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naga\Desktop\"/>
    </mc:Choice>
  </mc:AlternateContent>
  <xr:revisionPtr revIDLastSave="0" documentId="13_ncr:1_{B90D8F2E-F820-4180-9AE0-F33AC8277541}" xr6:coauthVersionLast="47" xr6:coauthVersionMax="47" xr10:uidLastSave="{00000000-0000-0000-0000-000000000000}"/>
  <bookViews>
    <workbookView xWindow="2265" yWindow="165" windowWidth="20025" windowHeight="15375" activeTab="1" xr2:uid="{00000000-000D-0000-FFFF-FFFF00000000}"/>
  </bookViews>
  <sheets>
    <sheet name="bn01-1" sheetId="5" r:id="rId1"/>
    <sheet name="Sheet1" sheetId="6" r:id="rId2"/>
  </sheets>
  <definedNames>
    <definedName name="_xlnm.Print_Titles" localSheetId="0">'bn01-1'!$4:$15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D5" i="6"/>
  <c r="E5" i="6"/>
  <c r="D6" i="6"/>
  <c r="E6" i="6"/>
  <c r="D7" i="6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E7" i="6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4" i="6"/>
  <c r="D4" i="6"/>
  <c r="C4" i="6"/>
  <c r="E3" i="6"/>
  <c r="D3" i="6"/>
  <c r="C3" i="6"/>
  <c r="O73" i="5"/>
  <c r="O74" i="5"/>
  <c r="O75" i="5"/>
  <c r="O76" i="5"/>
  <c r="O77" i="5"/>
  <c r="O72" i="5"/>
  <c r="P77" i="5"/>
  <c r="P76" i="5"/>
  <c r="P75" i="5"/>
  <c r="P74" i="5"/>
  <c r="P73" i="5"/>
  <c r="P72" i="5"/>
</calcChain>
</file>

<file path=xl/sharedStrings.xml><?xml version="1.0" encoding="utf-8"?>
<sst xmlns="http://schemas.openxmlformats.org/spreadsheetml/2006/main" count="897" uniqueCount="403">
  <si>
    <t>統計名：</t>
  </si>
  <si>
    <t>2020年基準消費者物価指数</t>
    <rPh sb="4" eb="5">
      <t>ネン</t>
    </rPh>
    <rPh sb="5" eb="7">
      <t>キジュン</t>
    </rPh>
    <phoneticPr fontId="2"/>
  </si>
  <si>
    <t>統計表番号：</t>
  </si>
  <si>
    <t>第1-1表</t>
    <phoneticPr fontId="2"/>
  </si>
  <si>
    <t>表題：</t>
  </si>
  <si>
    <t>中分類指数（全国）</t>
    <phoneticPr fontId="2"/>
  </si>
  <si>
    <t>注）表中「－」は，指数欄では指数値がない場合，また変化率欄では当期，前期共に指数値がない場合を示す。表中「＊」は，変化率欄において当期，前期いずれか一方の指数値がない場合など，変化率の計算が困難な場合を示す。</t>
    <rPh sb="0" eb="1">
      <t>チュウ</t>
    </rPh>
    <rPh sb="2" eb="3">
      <t>ヒョウ</t>
    </rPh>
    <phoneticPr fontId="2"/>
  </si>
  <si>
    <t>類・品目符号</t>
    <rPh sb="0" eb="1">
      <t>ルイ</t>
    </rPh>
    <rPh sb="2" eb="4">
      <t>ヒンモク</t>
    </rPh>
    <rPh sb="4" eb="6">
      <t>フゴウ</t>
    </rPh>
    <phoneticPr fontId="2"/>
  </si>
  <si>
    <t>0001</t>
  </si>
  <si>
    <t>0161</t>
  </si>
  <si>
    <t>0163</t>
  </si>
  <si>
    <t>0166</t>
  </si>
  <si>
    <t>0178</t>
  </si>
  <si>
    <t>0168</t>
  </si>
  <si>
    <t>0002</t>
  </si>
  <si>
    <t>0157</t>
  </si>
  <si>
    <t>0172</t>
  </si>
  <si>
    <t>0003</t>
  </si>
  <si>
    <t>0008</t>
  </si>
  <si>
    <t>0158</t>
  </si>
  <si>
    <t>0013</t>
  </si>
  <si>
    <t>0016</t>
  </si>
  <si>
    <t>0021</t>
  </si>
  <si>
    <t>0159</t>
  </si>
  <si>
    <t>0027</t>
  </si>
  <si>
    <t>0160</t>
  </si>
  <si>
    <t>0030</t>
  </si>
  <si>
    <t>0033</t>
  </si>
  <si>
    <t>0034</t>
  </si>
  <si>
    <t>0037</t>
  </si>
  <si>
    <t>0041</t>
  </si>
  <si>
    <t>0042</t>
  </si>
  <si>
    <t>0045</t>
  </si>
  <si>
    <t>0164</t>
  </si>
  <si>
    <t>0046</t>
  </si>
  <si>
    <t>0165</t>
  </si>
  <si>
    <t>0051</t>
  </si>
  <si>
    <t>0054</t>
  </si>
  <si>
    <t>0056</t>
  </si>
  <si>
    <t>0057</t>
  </si>
  <si>
    <t>0058</t>
  </si>
  <si>
    <t>0059</t>
  </si>
  <si>
    <t>0060</t>
  </si>
  <si>
    <t>0061</t>
  </si>
  <si>
    <t>0066</t>
  </si>
  <si>
    <t>0070</t>
  </si>
  <si>
    <t>0073</t>
  </si>
  <si>
    <t>0077</t>
  </si>
  <si>
    <t>0081</t>
  </si>
  <si>
    <t>0082</t>
  </si>
  <si>
    <t>0083</t>
  </si>
  <si>
    <t>0084</t>
  </si>
  <si>
    <t>0085</t>
  </si>
  <si>
    <t>0089</t>
  </si>
  <si>
    <t>0090</t>
  </si>
  <si>
    <t>0094</t>
  </si>
  <si>
    <t>0098</t>
  </si>
  <si>
    <t>0103</t>
  </si>
  <si>
    <t>0106</t>
  </si>
  <si>
    <t>0107</t>
  </si>
  <si>
    <t>0108</t>
  </si>
  <si>
    <t>0109</t>
  </si>
  <si>
    <t>0110</t>
  </si>
  <si>
    <t>0111</t>
  </si>
  <si>
    <t>0112</t>
  </si>
  <si>
    <t>0113</t>
  </si>
  <si>
    <t>0117</t>
  </si>
  <si>
    <t>0118</t>
  </si>
  <si>
    <t>0119</t>
  </si>
  <si>
    <t>0120</t>
  </si>
  <si>
    <t>0121</t>
  </si>
  <si>
    <t>0122</t>
  </si>
  <si>
    <t>0123</t>
  </si>
  <si>
    <t>0128</t>
  </si>
  <si>
    <t>0134</t>
  </si>
  <si>
    <t>0138</t>
  </si>
  <si>
    <t>0145</t>
  </si>
  <si>
    <t>0146</t>
  </si>
  <si>
    <t>0147</t>
  </si>
  <si>
    <t>0151</t>
  </si>
  <si>
    <t>0155</t>
  </si>
  <si>
    <t>0156</t>
  </si>
  <si>
    <t>0167</t>
  </si>
  <si>
    <t>0162</t>
  </si>
  <si>
    <t>0173</t>
  </si>
  <si>
    <t>0169</t>
  </si>
  <si>
    <t>類・品目</t>
    <rPh sb="0" eb="1">
      <t>ルイ</t>
    </rPh>
    <rPh sb="2" eb="4">
      <t>ヒンモク</t>
    </rPh>
    <phoneticPr fontId="2"/>
  </si>
  <si>
    <t>総合</t>
    <rPh sb="0" eb="2">
      <t>ソウゴウ</t>
    </rPh>
    <phoneticPr fontId="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</si>
  <si>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2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</si>
  <si>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2"/>
  </si>
  <si>
    <t>持家の帰属家賃及び生鮮食品を除く総合</t>
    <rPh sb="0" eb="2">
      <t>モチイエ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2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</si>
  <si>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</si>
  <si>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食料（酒類を除く）及びエネルギーを除く総合</t>
    <rPh sb="0" eb="2">
      <t>ショクリョウ</t>
    </rPh>
    <rPh sb="3" eb="5">
      <t>シュルイ</t>
    </rPh>
    <rPh sb="6" eb="7">
      <t>ノゾ</t>
    </rPh>
    <rPh sb="9" eb="10">
      <t>オヨ</t>
    </rPh>
    <rPh sb="17" eb="18">
      <t>ノゾ</t>
    </rPh>
    <rPh sb="19" eb="21">
      <t>ソウゴウ</t>
    </rPh>
    <phoneticPr fontId="2"/>
  </si>
  <si>
    <t>食料</t>
    <rPh sb="0" eb="2">
      <t>ショクリョウ</t>
    </rPh>
    <phoneticPr fontId="2"/>
  </si>
  <si>
    <t>生鮮食品</t>
    <rPh sb="0" eb="2">
      <t>セイセン</t>
    </rPh>
    <rPh sb="2" eb="4">
      <t>ショクヒン</t>
    </rPh>
    <phoneticPr fontId="2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</si>
  <si>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</si>
  <si>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</si>
  <si>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</si>
  <si>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生鮮魚介</t>
    <phoneticPr fontId="2"/>
  </si>
  <si>
    <t>肉類</t>
    <phoneticPr fontId="2"/>
  </si>
  <si>
    <t>乳卵類</t>
    <rPh sb="0" eb="1">
      <t>チチ</t>
    </rPh>
    <rPh sb="1" eb="2">
      <t>タマゴ</t>
    </rPh>
    <rPh sb="2" eb="3">
      <t>タグイ</t>
    </rPh>
    <phoneticPr fontId="2"/>
  </si>
  <si>
    <t>野菜・海藻</t>
    <phoneticPr fontId="2"/>
  </si>
  <si>
    <t>生鮮野菜</t>
    <phoneticPr fontId="2"/>
  </si>
  <si>
    <t>果物</t>
    <phoneticPr fontId="2"/>
  </si>
  <si>
    <t>生鮮果物</t>
    <phoneticPr fontId="2"/>
  </si>
  <si>
    <t>油脂・調味料</t>
    <phoneticPr fontId="2"/>
  </si>
  <si>
    <t>菓子類</t>
    <phoneticPr fontId="2"/>
  </si>
  <si>
    <t>調理食品</t>
    <phoneticPr fontId="2"/>
  </si>
  <si>
    <t>飲料</t>
    <rPh sb="0" eb="2">
      <t>インリョウ</t>
    </rPh>
    <phoneticPr fontId="2"/>
  </si>
  <si>
    <t>酒類</t>
    <phoneticPr fontId="2"/>
  </si>
  <si>
    <t>外食</t>
    <rPh sb="0" eb="2">
      <t>ガイショク</t>
    </rPh>
    <phoneticPr fontId="2"/>
  </si>
  <si>
    <t>住居</t>
    <phoneticPr fontId="2"/>
  </si>
  <si>
    <t>持家の帰属家賃を除く住居</t>
    <phoneticPr fontId="2"/>
  </si>
  <si>
    <t>家賃</t>
    <phoneticPr fontId="2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</si>
  <si>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2"/>
  </si>
  <si>
    <t>設備修繕・維持</t>
    <phoneticPr fontId="2"/>
  </si>
  <si>
    <t>光熱・水道</t>
    <rPh sb="0" eb="2">
      <t>コウネツ</t>
    </rPh>
    <phoneticPr fontId="2"/>
  </si>
  <si>
    <t>電気代</t>
    <phoneticPr fontId="2"/>
  </si>
  <si>
    <t>ガス代</t>
    <phoneticPr fontId="2"/>
  </si>
  <si>
    <t>他の光熱</t>
    <phoneticPr fontId="2"/>
  </si>
  <si>
    <t>上下水道料</t>
    <phoneticPr fontId="2"/>
  </si>
  <si>
    <t>家具・家事用品</t>
    <rPh sb="0" eb="2">
      <t>カグ</t>
    </rPh>
    <phoneticPr fontId="2"/>
  </si>
  <si>
    <t>家庭用耐久財</t>
    <phoneticPr fontId="2"/>
  </si>
  <si>
    <t>室内装備品</t>
    <phoneticPr fontId="2"/>
  </si>
  <si>
    <t>寝具類</t>
    <phoneticPr fontId="2"/>
  </si>
  <si>
    <t>家事雑貨</t>
    <phoneticPr fontId="2"/>
  </si>
  <si>
    <t>家事用消耗品</t>
    <phoneticPr fontId="2"/>
  </si>
  <si>
    <t>家事サービス</t>
    <phoneticPr fontId="2"/>
  </si>
  <si>
    <t>被服及び履物</t>
    <rPh sb="0" eb="2">
      <t>ヒフク</t>
    </rPh>
    <rPh sb="2" eb="3">
      <t>オヨブ</t>
    </rPh>
    <phoneticPr fontId="2"/>
  </si>
  <si>
    <t>衣料</t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</si>
  <si>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</si>
  <si>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</si>
  <si>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シャツ・セーター・下着類</t>
    <phoneticPr fontId="2"/>
  </si>
  <si>
    <t>シャツ・セーター類</t>
    <rPh sb="8" eb="9">
      <t>タグイ</t>
    </rPh>
    <phoneticPr fontId="2"/>
  </si>
  <si>
    <t>下着類</t>
    <rPh sb="0" eb="2">
      <t>シタギ</t>
    </rPh>
    <rPh sb="2" eb="3">
      <t>タグイ</t>
    </rPh>
    <phoneticPr fontId="2"/>
  </si>
  <si>
    <t>履物類</t>
    <phoneticPr fontId="2"/>
  </si>
  <si>
    <t>他の被服</t>
    <phoneticPr fontId="2"/>
  </si>
  <si>
    <t>被服関連サービス</t>
    <phoneticPr fontId="2"/>
  </si>
  <si>
    <t>保健医療</t>
    <phoneticPr fontId="2"/>
  </si>
  <si>
    <t>医薬品・健康保持用摂取品</t>
    <phoneticPr fontId="2"/>
  </si>
  <si>
    <t>保健医療用品・器具</t>
    <phoneticPr fontId="2"/>
  </si>
  <si>
    <t>保健医療サービス</t>
    <phoneticPr fontId="2"/>
  </si>
  <si>
    <t>交通・通信</t>
    <phoneticPr fontId="2"/>
  </si>
  <si>
    <t>交通</t>
    <phoneticPr fontId="2"/>
  </si>
  <si>
    <t>自動車等関係費</t>
    <phoneticPr fontId="2"/>
  </si>
  <si>
    <t>通信</t>
    <phoneticPr fontId="2"/>
  </si>
  <si>
    <t>教育</t>
    <phoneticPr fontId="2"/>
  </si>
  <si>
    <t>授業料等</t>
    <phoneticPr fontId="2"/>
  </si>
  <si>
    <t>教科書・学習参考教材</t>
    <phoneticPr fontId="2"/>
  </si>
  <si>
    <t>補習教育</t>
    <phoneticPr fontId="2"/>
  </si>
  <si>
    <t>教養娯楽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</si>
  <si>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</si>
  <si>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</si>
  <si>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</si>
  <si>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</si>
  <si>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諸雑費</t>
    <phoneticPr fontId="2"/>
  </si>
  <si>
    <t>理美容サービス</t>
    <phoneticPr fontId="2"/>
  </si>
  <si>
    <t>理美容用品</t>
    <phoneticPr fontId="2"/>
  </si>
  <si>
    <t>身の回り用品</t>
    <phoneticPr fontId="2"/>
  </si>
  <si>
    <t>たばこ</t>
    <phoneticPr fontId="2"/>
  </si>
  <si>
    <t>他の諸雑費</t>
    <phoneticPr fontId="2"/>
  </si>
  <si>
    <t>エネルギー</t>
    <phoneticPr fontId="2"/>
  </si>
  <si>
    <t>教育関係費</t>
    <rPh sb="0" eb="2">
      <t>キョウイク</t>
    </rPh>
    <rPh sb="2" eb="3">
      <t>セキ</t>
    </rPh>
    <phoneticPr fontId="2"/>
  </si>
  <si>
    <t>教養娯楽関係費</t>
    <rPh sb="0" eb="2">
      <t>キョウヨウ</t>
    </rPh>
    <rPh sb="2" eb="3">
      <t>ゴ</t>
    </rPh>
    <phoneticPr fontId="2"/>
  </si>
  <si>
    <t>情報通信関係費</t>
    <rPh sb="0" eb="3">
      <t>ジョウホウツウ</t>
    </rPh>
    <phoneticPr fontId="2"/>
  </si>
  <si>
    <t>ウエイト(2020年指数以降)</t>
    <phoneticPr fontId="2"/>
  </si>
  <si>
    <t>品目数(2020年指数以降)</t>
    <rPh sb="0" eb="3">
      <t>ヒンモクスウ</t>
    </rPh>
    <rPh sb="8" eb="9">
      <t>ネン</t>
    </rPh>
    <rPh sb="9" eb="11">
      <t>シスウ</t>
    </rPh>
    <rPh sb="11" eb="13">
      <t>イコウ</t>
    </rPh>
    <phoneticPr fontId="2"/>
  </si>
  <si>
    <t>表章項目</t>
    <rPh sb="0" eb="2">
      <t>ヒョウショウ</t>
    </rPh>
    <rPh sb="2" eb="4">
      <t>コウモク</t>
    </rPh>
    <phoneticPr fontId="2"/>
  </si>
  <si>
    <t>時間軸コード</t>
    <rPh sb="0" eb="2">
      <t>ジカン</t>
    </rPh>
    <rPh sb="2" eb="3">
      <t>ジク</t>
    </rPh>
    <phoneticPr fontId="2"/>
  </si>
  <si>
    <t>年月</t>
    <rPh sb="0" eb="2">
      <t>ネンゲツ</t>
    </rPh>
    <phoneticPr fontId="2"/>
  </si>
  <si>
    <t>地域コード</t>
    <rPh sb="0" eb="2">
      <t>チイキ</t>
    </rPh>
    <phoneticPr fontId="2"/>
  </si>
  <si>
    <t>地域</t>
    <rPh sb="0" eb="2">
      <t>チイキ</t>
    </rPh>
    <phoneticPr fontId="2"/>
  </si>
  <si>
    <t>単位</t>
    <rPh sb="0" eb="2">
      <t>タンイ</t>
    </rPh>
    <phoneticPr fontId="2"/>
  </si>
  <si>
    <t>1</t>
    <phoneticPr fontId="2"/>
  </si>
  <si>
    <t>00000</t>
    <phoneticPr fontId="2"/>
  </si>
  <si>
    <t>全国</t>
    <rPh sb="0" eb="2">
      <t>ゼンコク</t>
    </rPh>
    <phoneticPr fontId="2"/>
  </si>
  <si>
    <t>2</t>
    <phoneticPr fontId="2"/>
  </si>
  <si>
    <t>3</t>
    <phoneticPr fontId="2"/>
  </si>
  <si>
    <t>年平均，指数</t>
    <phoneticPr fontId="2"/>
  </si>
  <si>
    <t>指数（2020年＝100）</t>
    <phoneticPr fontId="2"/>
  </si>
  <si>
    <t>単位なし</t>
    <phoneticPr fontId="2"/>
  </si>
  <si>
    <t>n01-1</t>
  </si>
  <si>
    <t xml:space="preserve">1970NN      </t>
  </si>
  <si>
    <t xml:space="preserve">04          </t>
  </si>
  <si>
    <t>01</t>
  </si>
  <si>
    <t>1970年</t>
    <phoneticPr fontId="2"/>
  </si>
  <si>
    <t>1970000000</t>
    <phoneticPr fontId="2"/>
  </si>
  <si>
    <t xml:space="preserve">- </t>
  </si>
  <si>
    <t xml:space="preserve">1971NN      </t>
  </si>
  <si>
    <t>1971年</t>
    <phoneticPr fontId="2"/>
  </si>
  <si>
    <t>1971000000</t>
    <phoneticPr fontId="2"/>
  </si>
  <si>
    <t xml:space="preserve">1972NN      </t>
  </si>
  <si>
    <t>1972年</t>
    <phoneticPr fontId="2"/>
  </si>
  <si>
    <t>1972000000</t>
    <phoneticPr fontId="2"/>
  </si>
  <si>
    <t xml:space="preserve">1973NN      </t>
  </si>
  <si>
    <t>1973年</t>
    <phoneticPr fontId="2"/>
  </si>
  <si>
    <t>1973000000</t>
    <phoneticPr fontId="2"/>
  </si>
  <si>
    <t xml:space="preserve">1974NN      </t>
  </si>
  <si>
    <t>1974年</t>
    <phoneticPr fontId="2"/>
  </si>
  <si>
    <t>1974000000</t>
    <phoneticPr fontId="2"/>
  </si>
  <si>
    <t xml:space="preserve">1975NN      </t>
  </si>
  <si>
    <t>1975年</t>
    <phoneticPr fontId="2"/>
  </si>
  <si>
    <t>1975000000</t>
    <phoneticPr fontId="2"/>
  </si>
  <si>
    <t xml:space="preserve">1976NN      </t>
  </si>
  <si>
    <t>1976年</t>
    <phoneticPr fontId="2"/>
  </si>
  <si>
    <t>1976000000</t>
    <phoneticPr fontId="2"/>
  </si>
  <si>
    <t xml:space="preserve">1977NN      </t>
  </si>
  <si>
    <t>1977年</t>
    <phoneticPr fontId="2"/>
  </si>
  <si>
    <t>1977000000</t>
    <phoneticPr fontId="2"/>
  </si>
  <si>
    <t xml:space="preserve">1978NN      </t>
  </si>
  <si>
    <t>1978年</t>
    <phoneticPr fontId="2"/>
  </si>
  <si>
    <t>1978000000</t>
    <phoneticPr fontId="2"/>
  </si>
  <si>
    <t xml:space="preserve">1979NN      </t>
  </si>
  <si>
    <t>1979年</t>
    <phoneticPr fontId="2"/>
  </si>
  <si>
    <t>1979000000</t>
    <phoneticPr fontId="2"/>
  </si>
  <si>
    <t xml:space="preserve">1980NN      </t>
  </si>
  <si>
    <t>1980年</t>
    <phoneticPr fontId="2"/>
  </si>
  <si>
    <t>1980000000</t>
    <phoneticPr fontId="2"/>
  </si>
  <si>
    <t xml:space="preserve">1981NN      </t>
  </si>
  <si>
    <t>1981年</t>
    <phoneticPr fontId="2"/>
  </si>
  <si>
    <t>1981000000</t>
    <phoneticPr fontId="2"/>
  </si>
  <si>
    <t xml:space="preserve">1982NN      </t>
  </si>
  <si>
    <t>1982年</t>
    <phoneticPr fontId="2"/>
  </si>
  <si>
    <t>1982000000</t>
    <phoneticPr fontId="2"/>
  </si>
  <si>
    <t xml:space="preserve">1983NN      </t>
  </si>
  <si>
    <t>1983年</t>
    <phoneticPr fontId="2"/>
  </si>
  <si>
    <t>1983000000</t>
    <phoneticPr fontId="2"/>
  </si>
  <si>
    <t xml:space="preserve">1984NN      </t>
  </si>
  <si>
    <t>1984年</t>
    <phoneticPr fontId="2"/>
  </si>
  <si>
    <t>1984000000</t>
    <phoneticPr fontId="2"/>
  </si>
  <si>
    <t xml:space="preserve">1985NN      </t>
  </si>
  <si>
    <t>1985年</t>
    <phoneticPr fontId="2"/>
  </si>
  <si>
    <t>1985000000</t>
    <phoneticPr fontId="2"/>
  </si>
  <si>
    <t xml:space="preserve">1986NN      </t>
  </si>
  <si>
    <t>1986年</t>
    <phoneticPr fontId="2"/>
  </si>
  <si>
    <t>1986000000</t>
    <phoneticPr fontId="2"/>
  </si>
  <si>
    <t xml:space="preserve">1987NN      </t>
  </si>
  <si>
    <t>1987年</t>
    <phoneticPr fontId="2"/>
  </si>
  <si>
    <t>1987000000</t>
    <phoneticPr fontId="2"/>
  </si>
  <si>
    <t xml:space="preserve">1988NN      </t>
  </si>
  <si>
    <t>1988年</t>
    <phoneticPr fontId="2"/>
  </si>
  <si>
    <t>1988000000</t>
    <phoneticPr fontId="2"/>
  </si>
  <si>
    <t xml:space="preserve">1989NN      </t>
  </si>
  <si>
    <t>1989年</t>
    <phoneticPr fontId="2"/>
  </si>
  <si>
    <t>1989000000</t>
    <phoneticPr fontId="2"/>
  </si>
  <si>
    <t xml:space="preserve">1990NN      </t>
  </si>
  <si>
    <t>1990年</t>
    <phoneticPr fontId="2"/>
  </si>
  <si>
    <t>1990000000</t>
    <phoneticPr fontId="2"/>
  </si>
  <si>
    <t xml:space="preserve">1991NN      </t>
  </si>
  <si>
    <t>1991年</t>
    <phoneticPr fontId="2"/>
  </si>
  <si>
    <t>1991000000</t>
    <phoneticPr fontId="2"/>
  </si>
  <si>
    <t xml:space="preserve">1992NN      </t>
  </si>
  <si>
    <t>1992年</t>
    <phoneticPr fontId="2"/>
  </si>
  <si>
    <t>1992000000</t>
    <phoneticPr fontId="2"/>
  </si>
  <si>
    <t xml:space="preserve">1993NN      </t>
  </si>
  <si>
    <t>1993年</t>
    <phoneticPr fontId="2"/>
  </si>
  <si>
    <t>1993000000</t>
    <phoneticPr fontId="2"/>
  </si>
  <si>
    <t xml:space="preserve">1994NN      </t>
  </si>
  <si>
    <t>1994年</t>
    <phoneticPr fontId="2"/>
  </si>
  <si>
    <t>1994000000</t>
    <phoneticPr fontId="2"/>
  </si>
  <si>
    <t xml:space="preserve">1995NN      </t>
  </si>
  <si>
    <t>1995年</t>
    <phoneticPr fontId="2"/>
  </si>
  <si>
    <t>1995000000</t>
    <phoneticPr fontId="2"/>
  </si>
  <si>
    <t xml:space="preserve">1996NN      </t>
  </si>
  <si>
    <t>1996年</t>
    <phoneticPr fontId="2"/>
  </si>
  <si>
    <t>1996000000</t>
    <phoneticPr fontId="2"/>
  </si>
  <si>
    <t xml:space="preserve">1997NN      </t>
  </si>
  <si>
    <t>1997年</t>
    <phoneticPr fontId="2"/>
  </si>
  <si>
    <t>1997000000</t>
    <phoneticPr fontId="2"/>
  </si>
  <si>
    <t xml:space="preserve">1998NN      </t>
  </si>
  <si>
    <t>1998年</t>
    <phoneticPr fontId="2"/>
  </si>
  <si>
    <t>1998000000</t>
    <phoneticPr fontId="2"/>
  </si>
  <si>
    <t xml:space="preserve">1999NN      </t>
  </si>
  <si>
    <t>1999年</t>
    <phoneticPr fontId="2"/>
  </si>
  <si>
    <t>1999000000</t>
    <phoneticPr fontId="2"/>
  </si>
  <si>
    <t xml:space="preserve">2000NN      </t>
  </si>
  <si>
    <t>2000年</t>
    <phoneticPr fontId="2"/>
  </si>
  <si>
    <t>2000000000</t>
    <phoneticPr fontId="2"/>
  </si>
  <si>
    <t xml:space="preserve">2001NN      </t>
  </si>
  <si>
    <t>2001年</t>
    <phoneticPr fontId="2"/>
  </si>
  <si>
    <t>2001000000</t>
    <phoneticPr fontId="2"/>
  </si>
  <si>
    <t xml:space="preserve">2002NN      </t>
  </si>
  <si>
    <t>2002年</t>
    <phoneticPr fontId="2"/>
  </si>
  <si>
    <t>2002000000</t>
    <phoneticPr fontId="2"/>
  </si>
  <si>
    <t xml:space="preserve">2003NN      </t>
  </si>
  <si>
    <t>2003年</t>
    <phoneticPr fontId="2"/>
  </si>
  <si>
    <t>2003000000</t>
    <phoneticPr fontId="2"/>
  </si>
  <si>
    <t xml:space="preserve">2004NN      </t>
  </si>
  <si>
    <t>2004年</t>
    <phoneticPr fontId="2"/>
  </si>
  <si>
    <t>2004000000</t>
    <phoneticPr fontId="2"/>
  </si>
  <si>
    <t xml:space="preserve">2005NN      </t>
  </si>
  <si>
    <t>2005年</t>
    <phoneticPr fontId="2"/>
  </si>
  <si>
    <t>2005000000</t>
    <phoneticPr fontId="2"/>
  </si>
  <si>
    <t xml:space="preserve">2006NN      </t>
  </si>
  <si>
    <t>2006年</t>
    <phoneticPr fontId="2"/>
  </si>
  <si>
    <t>2006000000</t>
    <phoneticPr fontId="2"/>
  </si>
  <si>
    <t xml:space="preserve">2007NN      </t>
  </si>
  <si>
    <t>2007年</t>
    <phoneticPr fontId="2"/>
  </si>
  <si>
    <t>2007000000</t>
    <phoneticPr fontId="2"/>
  </si>
  <si>
    <t xml:space="preserve">2008NN      </t>
  </si>
  <si>
    <t>2008年</t>
    <phoneticPr fontId="2"/>
  </si>
  <si>
    <t>2008000000</t>
    <phoneticPr fontId="2"/>
  </si>
  <si>
    <t xml:space="preserve">2009NN      </t>
  </si>
  <si>
    <t>2009年</t>
    <phoneticPr fontId="2"/>
  </si>
  <si>
    <t>2009000000</t>
    <phoneticPr fontId="2"/>
  </si>
  <si>
    <t xml:space="preserve">2010NN      </t>
  </si>
  <si>
    <t>2010年</t>
    <phoneticPr fontId="2"/>
  </si>
  <si>
    <t>2010000000</t>
    <phoneticPr fontId="2"/>
  </si>
  <si>
    <t xml:space="preserve">2011NN      </t>
  </si>
  <si>
    <t>2011年</t>
    <phoneticPr fontId="2"/>
  </si>
  <si>
    <t>2011000000</t>
    <phoneticPr fontId="2"/>
  </si>
  <si>
    <t xml:space="preserve">2012NN      </t>
  </si>
  <si>
    <t>2012年</t>
    <phoneticPr fontId="2"/>
  </si>
  <si>
    <t>2012000000</t>
    <phoneticPr fontId="2"/>
  </si>
  <si>
    <t xml:space="preserve">2013NN      </t>
  </si>
  <si>
    <t>2013年</t>
    <phoneticPr fontId="2"/>
  </si>
  <si>
    <t>2013000000</t>
    <phoneticPr fontId="2"/>
  </si>
  <si>
    <t xml:space="preserve">2014NN      </t>
  </si>
  <si>
    <t>2014年</t>
    <phoneticPr fontId="2"/>
  </si>
  <si>
    <t>2014000000</t>
    <phoneticPr fontId="2"/>
  </si>
  <si>
    <t xml:space="preserve">2015NN      </t>
  </si>
  <si>
    <t>2015年</t>
    <phoneticPr fontId="2"/>
  </si>
  <si>
    <t>2015000000</t>
    <phoneticPr fontId="2"/>
  </si>
  <si>
    <t xml:space="preserve">2016NN      </t>
  </si>
  <si>
    <t>2016年</t>
    <phoneticPr fontId="2"/>
  </si>
  <si>
    <t>2016000000</t>
    <phoneticPr fontId="2"/>
  </si>
  <si>
    <t xml:space="preserve">2017NN      </t>
  </si>
  <si>
    <t>2017年</t>
    <phoneticPr fontId="2"/>
  </si>
  <si>
    <t>2017000000</t>
    <phoneticPr fontId="2"/>
  </si>
  <si>
    <t xml:space="preserve">2018NN      </t>
  </si>
  <si>
    <t>2018年</t>
    <phoneticPr fontId="2"/>
  </si>
  <si>
    <t>2018000000</t>
    <phoneticPr fontId="2"/>
  </si>
  <si>
    <t xml:space="preserve">2019NN      </t>
  </si>
  <si>
    <t>2019年</t>
    <phoneticPr fontId="2"/>
  </si>
  <si>
    <t>2019000000</t>
    <phoneticPr fontId="2"/>
  </si>
  <si>
    <t xml:space="preserve">2020NN      </t>
  </si>
  <si>
    <t>2020年</t>
    <phoneticPr fontId="2"/>
  </si>
  <si>
    <t>2020000000</t>
    <phoneticPr fontId="2"/>
  </si>
  <si>
    <t xml:space="preserve">2021NN      </t>
  </si>
  <si>
    <t>2021年</t>
    <phoneticPr fontId="2"/>
  </si>
  <si>
    <t>2021000000</t>
    <phoneticPr fontId="2"/>
  </si>
  <si>
    <t xml:space="preserve">2022NN      </t>
  </si>
  <si>
    <t>2022年</t>
    <phoneticPr fontId="2"/>
  </si>
  <si>
    <t>2022000000</t>
    <phoneticPr fontId="2"/>
  </si>
  <si>
    <t xml:space="preserve">2023NN      </t>
  </si>
  <si>
    <t>2023年</t>
    <phoneticPr fontId="2"/>
  </si>
  <si>
    <t>2023000000</t>
    <phoneticPr fontId="2"/>
  </si>
  <si>
    <t xml:space="preserve">2024NN      </t>
  </si>
  <si>
    <t>2024年</t>
    <phoneticPr fontId="2"/>
  </si>
  <si>
    <t>2024000000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</si>
  <si>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</si>
  <si>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</si>
  <si>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</si>
  <si>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</si>
  <si>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</si>
  <si>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</si>
  <si>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</si>
  <si>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</si>
  <si>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</si>
  <si>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</si>
  <si>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</si>
  <si>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</si>
  <si>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</si>
  <si>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</si>
  <si>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</si>
  <si>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</si>
  <si>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</si>
  <si>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</si>
  <si>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</si>
  <si>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</si>
  <si>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</si>
  <si>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</si>
  <si>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</si>
  <si>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</si>
  <si>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</si>
  <si>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</si>
  <si>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</si>
  <si>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</si>
  <si>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</si>
  <si>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</si>
  <si>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</si>
  <si>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</si>
  <si>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</si>
  <si>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</si>
  <si>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</si>
  <si>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</si>
  <si>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</si>
  <si>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</si>
  <si>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</si>
  <si>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</si>
  <si>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</si>
  <si>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</si>
  <si>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</si>
  <si>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</si>
  <si>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</si>
  <si>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</si>
  <si>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</si>
  <si>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</si>
  <si>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</si>
  <si>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</si>
  <si>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</si>
  <si>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</si>
  <si>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年平均物価上昇率</t>
    <rPh sb="0" eb="1">
      <t>ネン</t>
    </rPh>
    <rPh sb="1" eb="3">
      <t>ヘイキン</t>
    </rPh>
    <rPh sb="3" eb="5">
      <t>ブッカ</t>
    </rPh>
    <rPh sb="5" eb="8">
      <t>ジョウショウリツ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</si>
</sst>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(0\)"/>
    <numFmt numFmtId="177" formatCode="0_ "/>
    <numFmt numFmtId="178" formatCode="0.0_ "/>
    <numFmt numFmtId="179" formatCode="#&quot;年&quot;"/>
    <numFmt numFmtId="180" formatCode="#&quot;年～&quot;"/>
    <numFmt numFmtId="181" formatCode="#&quot;年&quot;&quot;ま&quot;&quot;で&quot;"/>
    <numFmt numFmtId="182" formatCode="#&quot;年間&quot;"/>
    <numFmt numFmtId="183" formatCode="#&quot;年&quot;&quot;後&quot;"/>
    <numFmt numFmtId="184" formatCode="0.0%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kawaii手書き文字"/>
      <family val="3"/>
      <charset val="128"/>
    </font>
    <font>
      <sz val="10"/>
      <name val="kawaii手書き文字"/>
      <family val="3"/>
      <charset val="128"/>
    </font>
    <font>
      <sz val="15"/>
      <name val="kawaii手書き文字"/>
      <family val="3"/>
      <charset val="128"/>
    </font>
    <font>
      <sz val="12"/>
      <name val="kawaii手書き文字"/>
      <family val="3"/>
      <charset val="128"/>
    </font>
    <font>
      <sz val="9"/>
      <name val="kawaii手書き文字"/>
      <family val="3"/>
      <charset val="128"/>
    </font>
    <font>
      <sz val="10"/>
      <color indexed="8"/>
      <name val="kawaii手書き文字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49" fontId="4" fillId="0" borderId="0" xfId="0" applyNumberFormat="1" applyFont="1"/>
    <xf numFmtId="49" fontId="5" fillId="0" borderId="0" xfId="0" applyNumberFormat="1" applyFont="1"/>
    <xf numFmtId="0" fontId="4" fillId="0" borderId="0" xfId="0" applyFont="1"/>
    <xf numFmtId="176" fontId="5" fillId="0" borderId="0" xfId="0" applyNumberFormat="1" applyFont="1"/>
    <xf numFmtId="49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49" fontId="5" fillId="3" borderId="0" xfId="0" applyNumberFormat="1" applyFont="1" applyFill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vertical="center"/>
    </xf>
    <xf numFmtId="49" fontId="5" fillId="4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9" fontId="5" fillId="6" borderId="0" xfId="0" applyNumberFormat="1" applyFont="1" applyFill="1" applyAlignment="1">
      <alignment vertical="center"/>
    </xf>
    <xf numFmtId="177" fontId="5" fillId="0" borderId="0" xfId="0" applyNumberFormat="1" applyFont="1" applyAlignment="1">
      <alignment vertical="center"/>
    </xf>
    <xf numFmtId="49" fontId="8" fillId="0" borderId="0" xfId="0" applyNumberFormat="1" applyFont="1"/>
    <xf numFmtId="179" fontId="5" fillId="0" borderId="0" xfId="0" applyNumberFormat="1" applyFont="1"/>
    <xf numFmtId="178" fontId="5" fillId="0" borderId="0" xfId="0" applyNumberFormat="1" applyFont="1" applyAlignment="1">
      <alignment horizontal="right"/>
    </xf>
    <xf numFmtId="178" fontId="5" fillId="6" borderId="0" xfId="0" applyNumberFormat="1" applyFont="1" applyFill="1" applyAlignment="1">
      <alignment horizontal="right"/>
    </xf>
    <xf numFmtId="49" fontId="9" fillId="5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3" borderId="0" xfId="0" applyFont="1" applyFill="1"/>
    <xf numFmtId="180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0" fontId="5" fillId="0" borderId="0" xfId="2" applyNumberFormat="1" applyFont="1" applyAlignment="1">
      <alignment horizontal="center"/>
    </xf>
    <xf numFmtId="182" fontId="5" fillId="0" borderId="0" xfId="0" applyNumberFormat="1" applyFont="1" applyAlignment="1">
      <alignment horizontal="center"/>
    </xf>
    <xf numFmtId="0" fontId="10" fillId="0" borderId="0" xfId="0" applyFont="1"/>
    <xf numFmtId="183" fontId="10" fillId="0" borderId="0" xfId="0" applyNumberFormat="1" applyFont="1"/>
    <xf numFmtId="184" fontId="10" fillId="0" borderId="0" xfId="0" applyNumberFormat="1" applyFont="1"/>
    <xf numFmtId="1" fontId="10" fillId="0" borderId="0" xfId="0" applyNumberFormat="1" applyFont="1"/>
  </cellXfs>
  <cellStyles count="3">
    <cellStyle name="パーセント" xfId="2" builtinId="5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waii手書き文字" panose="02000600000000000000" pitchFamily="2" charset="-128"/>
                <a:ea typeface="kawaii手書き文字" panose="02000600000000000000" pitchFamily="2" charset="-128"/>
                <a:cs typeface="+mn-cs"/>
              </a:defRPr>
            </a:pPr>
            <a:r>
              <a:rPr lang="ja-JP" altLang="en-US">
                <a:latin typeface="kawaii手書き文字" panose="02000600000000000000" pitchFamily="2" charset="-128"/>
                <a:ea typeface="kawaii手書き文字" panose="02000600000000000000" pitchFamily="2" charset="-128"/>
              </a:rPr>
              <a:t>物価上昇率</a:t>
            </a:r>
            <a:endParaRPr lang="en-US" altLang="ja-JP">
              <a:latin typeface="kawaii手書き文字" panose="02000600000000000000" pitchFamily="2" charset="-128"/>
              <a:ea typeface="kawaii手書き文字" panose="02000600000000000000" pitchFamily="2" charset="-128"/>
            </a:endParaRPr>
          </a:p>
          <a:p>
            <a:pPr>
              <a:defRPr>
                <a:latin typeface="kawaii手書き文字" panose="02000600000000000000" pitchFamily="2" charset="-128"/>
                <a:ea typeface="kawaii手書き文字" panose="02000600000000000000" pitchFamily="2" charset="-128"/>
              </a:defRPr>
            </a:pPr>
            <a:r>
              <a:rPr lang="ja-JP" altLang="en-US" sz="900">
                <a:latin typeface="kawaii手書き文字" panose="02000600000000000000" pitchFamily="2" charset="-128"/>
                <a:ea typeface="kawaii手書き文字" panose="02000600000000000000" pitchFamily="2" charset="-128"/>
              </a:rPr>
              <a:t>（持家の帰属家賃を除く総合）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waii手書き文字" panose="02000600000000000000" pitchFamily="2" charset="-128"/>
              <a:ea typeface="kawaii手書き文字" panose="02000600000000000000" pitchFamily="2" charset="-128"/>
              <a:cs typeface="+mn-cs"/>
            </a:defRPr>
          </a:pPr>
          <a:endParaRPr lang="en-US" alt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'bn01-1'!$O$10</c:f>
              <c:strCache>
                <c:ptCount val="1"/>
                <c:pt idx="0">
                  <c:v>持家の帰属家賃を除く総合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'bn01-1'!$I$15:$I$69</c:f>
              <c:strCache>
                <c:ptCount val="55"/>
                <c:pt idx="0">
                  <c:v>1970年</c:v>
                </c:pt>
                <c:pt idx="1">
                  <c:v>1971年</c:v>
                </c:pt>
                <c:pt idx="2">
                  <c:v>1972年</c:v>
                </c:pt>
                <c:pt idx="3">
                  <c:v>1973年</c:v>
                </c:pt>
                <c:pt idx="4">
                  <c:v>1974年</c:v>
                </c:pt>
                <c:pt idx="5">
                  <c:v>1975年</c:v>
                </c:pt>
                <c:pt idx="6">
                  <c:v>1976年</c:v>
                </c:pt>
                <c:pt idx="7">
                  <c:v>1977年</c:v>
                </c:pt>
                <c:pt idx="8">
                  <c:v>1978年</c:v>
                </c:pt>
                <c:pt idx="9">
                  <c:v>1979年</c:v>
                </c:pt>
                <c:pt idx="10">
                  <c:v>1980年</c:v>
                </c:pt>
                <c:pt idx="11">
                  <c:v>1981年</c:v>
                </c:pt>
                <c:pt idx="12">
                  <c:v>1982年</c:v>
                </c:pt>
                <c:pt idx="13">
                  <c:v>1983年</c:v>
                </c:pt>
                <c:pt idx="14">
                  <c:v>1984年</c:v>
                </c:pt>
                <c:pt idx="15">
                  <c:v>1985年</c:v>
                </c:pt>
                <c:pt idx="16">
                  <c:v>1986年</c:v>
                </c:pt>
                <c:pt idx="17">
                  <c:v>1987年</c:v>
                </c:pt>
                <c:pt idx="18">
                  <c:v>1988年</c:v>
                </c:pt>
                <c:pt idx="19">
                  <c:v>1989年</c:v>
                </c:pt>
                <c:pt idx="20">
                  <c:v>1990年</c:v>
                </c:pt>
                <c:pt idx="21">
                  <c:v>1991年</c:v>
                </c:pt>
                <c:pt idx="22">
                  <c:v>1992年</c:v>
                </c:pt>
                <c:pt idx="23">
                  <c:v>1993年</c:v>
                </c:pt>
                <c:pt idx="24">
                  <c:v>1994年</c:v>
                </c:pt>
                <c:pt idx="25">
                  <c:v>1995年</c:v>
                </c:pt>
                <c:pt idx="26">
                  <c:v>1996年</c:v>
                </c:pt>
                <c:pt idx="27">
                  <c:v>1997年</c:v>
                </c:pt>
                <c:pt idx="28">
                  <c:v>1998年</c:v>
                </c:pt>
                <c:pt idx="29">
                  <c:v>1999年</c:v>
                </c:pt>
                <c:pt idx="30">
                  <c:v>2000年</c:v>
                </c:pt>
                <c:pt idx="31">
                  <c:v>2001年</c:v>
                </c:pt>
                <c:pt idx="32">
                  <c:v>2002年</c:v>
                </c:pt>
                <c:pt idx="33">
                  <c:v>2003年</c:v>
                </c:pt>
                <c:pt idx="34">
                  <c:v>2004年</c:v>
                </c:pt>
                <c:pt idx="35">
                  <c:v>2005年</c:v>
                </c:pt>
                <c:pt idx="36">
                  <c:v>2006年</c:v>
                </c:pt>
                <c:pt idx="37">
                  <c:v>2007年</c:v>
                </c:pt>
                <c:pt idx="38">
                  <c:v>2008年</c:v>
                </c:pt>
                <c:pt idx="39">
                  <c:v>2009年</c:v>
                </c:pt>
                <c:pt idx="40">
                  <c:v>2010年</c:v>
                </c:pt>
                <c:pt idx="41">
                  <c:v>2011年</c:v>
                </c:pt>
                <c:pt idx="42">
                  <c:v>2012年</c:v>
                </c:pt>
                <c:pt idx="43">
                  <c:v>2013年</c:v>
                </c:pt>
                <c:pt idx="44">
                  <c:v>2014年</c:v>
                </c:pt>
                <c:pt idx="45">
                  <c:v>2015年</c:v>
                </c:pt>
                <c:pt idx="46">
                  <c:v>2016年</c:v>
                </c:pt>
                <c:pt idx="47">
                  <c:v>2017年</c:v>
                </c:pt>
                <c:pt idx="48">
                  <c:v>2018年</c:v>
                </c:pt>
                <c:pt idx="49">
                  <c:v>2019年</c:v>
                </c:pt>
                <c:pt idx="50">
                  <c:v>2020年</c:v>
                </c:pt>
                <c:pt idx="51">
                  <c:v>2021年</c:v>
                </c:pt>
                <c:pt idx="52">
                  <c:v>2022年</c:v>
                </c:pt>
                <c:pt idx="53">
                  <c:v>2023年</c:v>
                </c:pt>
                <c:pt idx="54">
                  <c:v>2024年</c:v>
                </c:pt>
              </c:strCache>
            </c:strRef>
          </c:cat>
          <c:val>
            <c:numRef>
              <c:f>'bn01-1'!$O$15:$O$69</c:f>
              <c:numCache>
                <c:formatCode>0.0_ </c:formatCode>
                <c:ptCount val="55"/>
                <c:pt idx="0">
                  <c:v>31.3</c:v>
                </c:pt>
                <c:pt idx="1">
                  <c:v>33.1</c:v>
                </c:pt>
                <c:pt idx="2">
                  <c:v>34.6</c:v>
                </c:pt>
                <c:pt idx="3">
                  <c:v>38.700000000000003</c:v>
                </c:pt>
                <c:pt idx="4">
                  <c:v>48.1</c:v>
                </c:pt>
                <c:pt idx="5">
                  <c:v>53.8</c:v>
                </c:pt>
                <c:pt idx="6">
                  <c:v>58.9</c:v>
                </c:pt>
                <c:pt idx="7">
                  <c:v>63.6</c:v>
                </c:pt>
                <c:pt idx="8">
                  <c:v>66</c:v>
                </c:pt>
                <c:pt idx="9">
                  <c:v>68.3</c:v>
                </c:pt>
                <c:pt idx="10">
                  <c:v>73.8</c:v>
                </c:pt>
                <c:pt idx="11">
                  <c:v>77.5</c:v>
                </c:pt>
                <c:pt idx="12">
                  <c:v>79.5</c:v>
                </c:pt>
                <c:pt idx="13">
                  <c:v>81</c:v>
                </c:pt>
                <c:pt idx="14">
                  <c:v>82.8</c:v>
                </c:pt>
                <c:pt idx="15">
                  <c:v>84.5</c:v>
                </c:pt>
                <c:pt idx="16">
                  <c:v>84.8</c:v>
                </c:pt>
                <c:pt idx="17">
                  <c:v>84.6</c:v>
                </c:pt>
                <c:pt idx="18">
                  <c:v>85.1</c:v>
                </c:pt>
                <c:pt idx="19">
                  <c:v>87</c:v>
                </c:pt>
                <c:pt idx="20">
                  <c:v>89.7</c:v>
                </c:pt>
                <c:pt idx="21">
                  <c:v>92.7</c:v>
                </c:pt>
                <c:pt idx="22">
                  <c:v>94.2</c:v>
                </c:pt>
                <c:pt idx="23">
                  <c:v>95.3</c:v>
                </c:pt>
                <c:pt idx="24">
                  <c:v>95.7</c:v>
                </c:pt>
                <c:pt idx="25">
                  <c:v>95.5</c:v>
                </c:pt>
                <c:pt idx="26">
                  <c:v>95.5</c:v>
                </c:pt>
                <c:pt idx="27">
                  <c:v>97</c:v>
                </c:pt>
                <c:pt idx="28">
                  <c:v>97.6</c:v>
                </c:pt>
                <c:pt idx="29">
                  <c:v>97.3</c:v>
                </c:pt>
                <c:pt idx="30">
                  <c:v>96.4</c:v>
                </c:pt>
                <c:pt idx="31">
                  <c:v>95.5</c:v>
                </c:pt>
                <c:pt idx="32">
                  <c:v>94.5</c:v>
                </c:pt>
                <c:pt idx="33">
                  <c:v>94.2</c:v>
                </c:pt>
                <c:pt idx="34">
                  <c:v>94.2</c:v>
                </c:pt>
                <c:pt idx="35">
                  <c:v>93.8</c:v>
                </c:pt>
                <c:pt idx="36">
                  <c:v>94.1</c:v>
                </c:pt>
                <c:pt idx="37">
                  <c:v>94.2</c:v>
                </c:pt>
                <c:pt idx="38">
                  <c:v>95.7</c:v>
                </c:pt>
                <c:pt idx="39">
                  <c:v>94.3</c:v>
                </c:pt>
                <c:pt idx="40">
                  <c:v>93.5</c:v>
                </c:pt>
                <c:pt idx="41">
                  <c:v>93.2</c:v>
                </c:pt>
                <c:pt idx="42">
                  <c:v>93.3</c:v>
                </c:pt>
                <c:pt idx="43">
                  <c:v>93.7</c:v>
                </c:pt>
                <c:pt idx="44">
                  <c:v>96.8</c:v>
                </c:pt>
                <c:pt idx="45">
                  <c:v>97.8</c:v>
                </c:pt>
                <c:pt idx="46">
                  <c:v>97.7</c:v>
                </c:pt>
                <c:pt idx="47">
                  <c:v>98.3</c:v>
                </c:pt>
                <c:pt idx="48">
                  <c:v>99.5</c:v>
                </c:pt>
                <c:pt idx="49">
                  <c:v>100</c:v>
                </c:pt>
                <c:pt idx="50">
                  <c:v>100</c:v>
                </c:pt>
                <c:pt idx="51">
                  <c:v>99.7</c:v>
                </c:pt>
                <c:pt idx="52">
                  <c:v>102.7</c:v>
                </c:pt>
                <c:pt idx="53">
                  <c:v>106.6</c:v>
                </c:pt>
                <c:pt idx="5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1-4F09-A5C2-651C542A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517759"/>
        <c:axId val="324518239"/>
      </c:lineChart>
      <c:catAx>
        <c:axId val="32451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518239"/>
        <c:crosses val="autoZero"/>
        <c:auto val="1"/>
        <c:lblAlgn val="ctr"/>
        <c:lblOffset val="100"/>
        <c:noMultiLvlLbl val="0"/>
      </c:catAx>
      <c:valAx>
        <c:axId val="32451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517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物価上昇率</a:t>
            </a:r>
            <a:r>
              <a:rPr lang="en-US" altLang="ja-JP"/>
              <a:t>【0.5%】【0.7%】【1.0%】</a:t>
            </a:r>
            <a:r>
              <a:rPr lang="ja-JP" altLang="en-US"/>
              <a:t>の違い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0.5%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9"/>
              <c:layout>
                <c:manualLayout>
                  <c:x val="-7.7972693594328527E-2"/>
                  <c:y val="0.13888888888888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2A-4792-869E-182C6584052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Sheet1!$B$3:$B$52</c:f>
              <c:numCache>
                <c:formatCode>#"年""後"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Sheet1!$C$3:$C$52</c:f>
              <c:numCache>
                <c:formatCode>0</c:formatCode>
                <c:ptCount val="50"/>
                <c:pt idx="0">
                  <c:v>361.79999999999995</c:v>
                </c:pt>
                <c:pt idx="1">
                  <c:v>363.60899999999992</c:v>
                </c:pt>
                <c:pt idx="2">
                  <c:v>365.42704499999991</c:v>
                </c:pt>
                <c:pt idx="3">
                  <c:v>367.25418022499986</c:v>
                </c:pt>
                <c:pt idx="4">
                  <c:v>369.09045112612483</c:v>
                </c:pt>
                <c:pt idx="5">
                  <c:v>370.9359033817554</c:v>
                </c:pt>
                <c:pt idx="6">
                  <c:v>372.79058289866413</c:v>
                </c:pt>
                <c:pt idx="7">
                  <c:v>374.65453581315739</c:v>
                </c:pt>
                <c:pt idx="8">
                  <c:v>376.52780849222313</c:v>
                </c:pt>
                <c:pt idx="9">
                  <c:v>378.41044753468418</c:v>
                </c:pt>
                <c:pt idx="10">
                  <c:v>380.30249977235758</c:v>
                </c:pt>
                <c:pt idx="11">
                  <c:v>382.20401227121931</c:v>
                </c:pt>
                <c:pt idx="12">
                  <c:v>384.11503233257537</c:v>
                </c:pt>
                <c:pt idx="13">
                  <c:v>386.03560749423821</c:v>
                </c:pt>
                <c:pt idx="14">
                  <c:v>387.96578553170934</c:v>
                </c:pt>
                <c:pt idx="15">
                  <c:v>389.90561445936783</c:v>
                </c:pt>
                <c:pt idx="16">
                  <c:v>391.85514253166463</c:v>
                </c:pt>
                <c:pt idx="17">
                  <c:v>393.81441824432289</c:v>
                </c:pt>
                <c:pt idx="18">
                  <c:v>395.78349033554446</c:v>
                </c:pt>
                <c:pt idx="19">
                  <c:v>397.76240778722212</c:v>
                </c:pt>
                <c:pt idx="20">
                  <c:v>399.75121982615821</c:v>
                </c:pt>
                <c:pt idx="21">
                  <c:v>401.74997592528894</c:v>
                </c:pt>
                <c:pt idx="22">
                  <c:v>403.75872580491534</c:v>
                </c:pt>
                <c:pt idx="23">
                  <c:v>405.77751943393986</c:v>
                </c:pt>
                <c:pt idx="24">
                  <c:v>407.80640703110953</c:v>
                </c:pt>
                <c:pt idx="25">
                  <c:v>409.84543906626504</c:v>
                </c:pt>
                <c:pt idx="26">
                  <c:v>411.89466626159634</c:v>
                </c:pt>
                <c:pt idx="27">
                  <c:v>413.95413959290426</c:v>
                </c:pt>
                <c:pt idx="28">
                  <c:v>416.02391029086874</c:v>
                </c:pt>
                <c:pt idx="29">
                  <c:v>418.10402984232303</c:v>
                </c:pt>
                <c:pt idx="30">
                  <c:v>420.19454999153459</c:v>
                </c:pt>
                <c:pt idx="31">
                  <c:v>422.29552274149222</c:v>
                </c:pt>
                <c:pt idx="32">
                  <c:v>424.40700035519961</c:v>
                </c:pt>
                <c:pt idx="33">
                  <c:v>426.52903535697556</c:v>
                </c:pt>
                <c:pt idx="34">
                  <c:v>428.66168053376038</c:v>
                </c:pt>
                <c:pt idx="35">
                  <c:v>430.80498893642914</c:v>
                </c:pt>
                <c:pt idx="36">
                  <c:v>432.95901388111122</c:v>
                </c:pt>
                <c:pt idx="37">
                  <c:v>435.12380895051672</c:v>
                </c:pt>
                <c:pt idx="38">
                  <c:v>437.29942799526924</c:v>
                </c:pt>
                <c:pt idx="39">
                  <c:v>439.48592513524557</c:v>
                </c:pt>
                <c:pt idx="40">
                  <c:v>441.68335476092176</c:v>
                </c:pt>
                <c:pt idx="41">
                  <c:v>443.89177153472633</c:v>
                </c:pt>
                <c:pt idx="42">
                  <c:v>446.11123039239993</c:v>
                </c:pt>
                <c:pt idx="43">
                  <c:v>448.34178654436187</c:v>
                </c:pt>
                <c:pt idx="44">
                  <c:v>450.5834954770836</c:v>
                </c:pt>
                <c:pt idx="45">
                  <c:v>452.83641295446898</c:v>
                </c:pt>
                <c:pt idx="46">
                  <c:v>455.10059501924127</c:v>
                </c:pt>
                <c:pt idx="47">
                  <c:v>457.37609799433744</c:v>
                </c:pt>
                <c:pt idx="48">
                  <c:v>459.66297848430906</c:v>
                </c:pt>
                <c:pt idx="49">
                  <c:v>461.96129337673057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A-4792-869E-182C6584052B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0.7%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9"/>
              <c:layout>
                <c:manualLayout>
                  <c:x val="-7.7972693594328527E-2"/>
                  <c:y val="-6.48148148148148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2A-4792-869E-182C6584052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Sheet1!$B$3:$B$52</c:f>
              <c:numCache>
                <c:formatCode>#"年""後"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Sheet1!$D$3:$D$52</c:f>
              <c:numCache>
                <c:formatCode>0</c:formatCode>
                <c:ptCount val="50"/>
                <c:pt idx="0">
                  <c:v>362.52</c:v>
                </c:pt>
                <c:pt idx="1">
                  <c:v>365.05763999999994</c:v>
                </c:pt>
                <c:pt idx="2">
                  <c:v>367.61304347999987</c:v>
                </c:pt>
                <c:pt idx="3">
                  <c:v>370.18633478435981</c:v>
                </c:pt>
                <c:pt idx="4">
                  <c:v>372.77763912785031</c:v>
                </c:pt>
                <c:pt idx="5">
                  <c:v>375.38708260174519</c:v>
                </c:pt>
                <c:pt idx="6">
                  <c:v>378.0147921799574</c:v>
                </c:pt>
                <c:pt idx="7">
                  <c:v>380.66089572521707</c:v>
                </c:pt>
                <c:pt idx="8">
                  <c:v>383.32552199529357</c:v>
                </c:pt>
                <c:pt idx="9">
                  <c:v>386.00880064926059</c:v>
                </c:pt>
                <c:pt idx="10">
                  <c:v>388.71086225380537</c:v>
                </c:pt>
                <c:pt idx="11">
                  <c:v>391.43183828958195</c:v>
                </c:pt>
                <c:pt idx="12">
                  <c:v>394.17186115760899</c:v>
                </c:pt>
                <c:pt idx="13">
                  <c:v>396.93106418571222</c:v>
                </c:pt>
                <c:pt idx="14">
                  <c:v>399.70958163501217</c:v>
                </c:pt>
                <c:pt idx="15">
                  <c:v>402.50754870645721</c:v>
                </c:pt>
                <c:pt idx="16">
                  <c:v>405.32510154740237</c:v>
                </c:pt>
                <c:pt idx="17">
                  <c:v>408.16237725823413</c:v>
                </c:pt>
                <c:pt idx="18">
                  <c:v>411.01951389904173</c:v>
                </c:pt>
                <c:pt idx="19">
                  <c:v>413.89665049633498</c:v>
                </c:pt>
                <c:pt idx="20">
                  <c:v>416.79392704980927</c:v>
                </c:pt>
                <c:pt idx="21">
                  <c:v>419.71148453915788</c:v>
                </c:pt>
                <c:pt idx="22">
                  <c:v>422.64946493093191</c:v>
                </c:pt>
                <c:pt idx="23">
                  <c:v>425.60801118544839</c:v>
                </c:pt>
                <c:pt idx="24">
                  <c:v>428.58726726374647</c:v>
                </c:pt>
                <c:pt idx="25">
                  <c:v>431.58737813459265</c:v>
                </c:pt>
                <c:pt idx="26">
                  <c:v>434.60848978153479</c:v>
                </c:pt>
                <c:pt idx="27">
                  <c:v>437.65074921000547</c:v>
                </c:pt>
                <c:pt idx="28">
                  <c:v>440.71430445447544</c:v>
                </c:pt>
                <c:pt idx="29">
                  <c:v>443.79930458565673</c:v>
                </c:pt>
                <c:pt idx="30">
                  <c:v>446.90589971775626</c:v>
                </c:pt>
                <c:pt idx="31">
                  <c:v>450.03424101578048</c:v>
                </c:pt>
                <c:pt idx="32">
                  <c:v>453.18448070289088</c:v>
                </c:pt>
                <c:pt idx="33">
                  <c:v>456.35677206781105</c:v>
                </c:pt>
                <c:pt idx="34">
                  <c:v>459.5512694722857</c:v>
                </c:pt>
                <c:pt idx="35">
                  <c:v>462.76812835859164</c:v>
                </c:pt>
                <c:pt idx="36">
                  <c:v>466.00750525710174</c:v>
                </c:pt>
                <c:pt idx="37">
                  <c:v>469.26955779390141</c:v>
                </c:pt>
                <c:pt idx="38">
                  <c:v>472.55444469845867</c:v>
                </c:pt>
                <c:pt idx="39">
                  <c:v>475.86232581134783</c:v>
                </c:pt>
                <c:pt idx="40">
                  <c:v>479.1933620920272</c:v>
                </c:pt>
                <c:pt idx="41">
                  <c:v>482.54771562667133</c:v>
                </c:pt>
                <c:pt idx="42">
                  <c:v>485.92554963605801</c:v>
                </c:pt>
                <c:pt idx="43">
                  <c:v>489.32702848351039</c:v>
                </c:pt>
                <c:pt idx="44">
                  <c:v>492.7523176828949</c:v>
                </c:pt>
                <c:pt idx="45">
                  <c:v>496.20158390667513</c:v>
                </c:pt>
                <c:pt idx="46">
                  <c:v>499.6749949940218</c:v>
                </c:pt>
                <c:pt idx="47">
                  <c:v>503.17271995897988</c:v>
                </c:pt>
                <c:pt idx="48">
                  <c:v>506.69492899869272</c:v>
                </c:pt>
                <c:pt idx="49">
                  <c:v>510.2417935016835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A-4792-869E-182C6584052B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1.0%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7972693594328454E-3"/>
                  <c:y val="-0.1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2A-4792-869E-182C6584052B}"/>
                </c:ext>
              </c:extLst>
            </c:dLbl>
            <c:dLbl>
              <c:idx val="49"/>
              <c:layout>
                <c:manualLayout>
                  <c:x val="-1.905977158739467E-16"/>
                  <c:y val="-0.13888888888888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2A-4792-869E-182C6584052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Sheet1!$B$3:$B$52</c:f>
              <c:numCache>
                <c:formatCode>#"年""後"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Sheet1!$E$3:$E$52</c:f>
              <c:numCache>
                <c:formatCode>0</c:formatCode>
                <c:ptCount val="50"/>
                <c:pt idx="0">
                  <c:v>363.6</c:v>
                </c:pt>
                <c:pt idx="1">
                  <c:v>367.23600000000005</c:v>
                </c:pt>
                <c:pt idx="2">
                  <c:v>370.90836000000007</c:v>
                </c:pt>
                <c:pt idx="3">
                  <c:v>374.61744360000006</c:v>
                </c:pt>
                <c:pt idx="4">
                  <c:v>378.36361803600005</c:v>
                </c:pt>
                <c:pt idx="5">
                  <c:v>382.14725421636007</c:v>
                </c:pt>
                <c:pt idx="6">
                  <c:v>385.96872675852364</c:v>
                </c:pt>
                <c:pt idx="7">
                  <c:v>389.82841402610887</c:v>
                </c:pt>
                <c:pt idx="8">
                  <c:v>393.72669816636994</c:v>
                </c:pt>
                <c:pt idx="9">
                  <c:v>397.66396514803364</c:v>
                </c:pt>
                <c:pt idx="10">
                  <c:v>401.64060479951399</c:v>
                </c:pt>
                <c:pt idx="11">
                  <c:v>405.65701084750913</c:v>
                </c:pt>
                <c:pt idx="12">
                  <c:v>409.71358095598424</c:v>
                </c:pt>
                <c:pt idx="13">
                  <c:v>413.8107167655441</c:v>
                </c:pt>
                <c:pt idx="14">
                  <c:v>417.94882393319955</c:v>
                </c:pt>
                <c:pt idx="15">
                  <c:v>422.12831217253154</c:v>
                </c:pt>
                <c:pt idx="16">
                  <c:v>426.34959529425686</c:v>
                </c:pt>
                <c:pt idx="17">
                  <c:v>430.61309124719941</c:v>
                </c:pt>
                <c:pt idx="18">
                  <c:v>434.91922215967139</c:v>
                </c:pt>
                <c:pt idx="19">
                  <c:v>439.26841438126809</c:v>
                </c:pt>
                <c:pt idx="20">
                  <c:v>443.66109852508077</c:v>
                </c:pt>
                <c:pt idx="21">
                  <c:v>448.09770951033158</c:v>
                </c:pt>
                <c:pt idx="22">
                  <c:v>452.57868660543488</c:v>
                </c:pt>
                <c:pt idx="23">
                  <c:v>457.10447347148926</c:v>
                </c:pt>
                <c:pt idx="24">
                  <c:v>461.67551820620417</c:v>
                </c:pt>
                <c:pt idx="25">
                  <c:v>466.29227338826621</c:v>
                </c:pt>
                <c:pt idx="26">
                  <c:v>470.95519612214889</c:v>
                </c:pt>
                <c:pt idx="27">
                  <c:v>475.6647480833704</c:v>
                </c:pt>
                <c:pt idx="28">
                  <c:v>480.42139556420409</c:v>
                </c:pt>
                <c:pt idx="29">
                  <c:v>485.22560951984616</c:v>
                </c:pt>
                <c:pt idx="30">
                  <c:v>490.07786561504463</c:v>
                </c:pt>
                <c:pt idx="31">
                  <c:v>494.97864427119509</c:v>
                </c:pt>
                <c:pt idx="32">
                  <c:v>499.92843071390706</c:v>
                </c:pt>
                <c:pt idx="33">
                  <c:v>504.92771502104614</c:v>
                </c:pt>
                <c:pt idx="34">
                  <c:v>509.9769921712566</c:v>
                </c:pt>
                <c:pt idx="35">
                  <c:v>515.07676209296915</c:v>
                </c:pt>
                <c:pt idx="36">
                  <c:v>520.22752971389889</c:v>
                </c:pt>
                <c:pt idx="37">
                  <c:v>525.42980501103784</c:v>
                </c:pt>
                <c:pt idx="38">
                  <c:v>530.68410306114822</c:v>
                </c:pt>
                <c:pt idx="39">
                  <c:v>535.99094409175973</c:v>
                </c:pt>
                <c:pt idx="40">
                  <c:v>541.35085353267732</c:v>
                </c:pt>
                <c:pt idx="41">
                  <c:v>546.76436206800406</c:v>
                </c:pt>
                <c:pt idx="42">
                  <c:v>552.23200568868413</c:v>
                </c:pt>
                <c:pt idx="43">
                  <c:v>557.75432574557101</c:v>
                </c:pt>
                <c:pt idx="44">
                  <c:v>563.33186900302667</c:v>
                </c:pt>
                <c:pt idx="45">
                  <c:v>568.96518769305692</c:v>
                </c:pt>
                <c:pt idx="46">
                  <c:v>574.65483956998753</c:v>
                </c:pt>
                <c:pt idx="47">
                  <c:v>580.40138796568738</c:v>
                </c:pt>
                <c:pt idx="48">
                  <c:v>586.20540184534423</c:v>
                </c:pt>
                <c:pt idx="49">
                  <c:v>592.0674558637977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A-4792-869E-182C65840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047631"/>
        <c:axId val="198049071"/>
      </c:lineChart>
      <c:catAx>
        <c:axId val="198047631"/>
        <c:scaling>
          <c:orientation val="minMax"/>
        </c:scaling>
        <c:delete val="0"/>
        <c:axPos val="b"/>
        <c:numFmt formatCode="#&quot;年&quot;&quot;後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049071"/>
        <c:crosses val="autoZero"/>
        <c:auto val="1"/>
        <c:lblAlgn val="ctr"/>
        <c:lblOffset val="100"/>
        <c:noMultiLvlLbl val="0"/>
      </c:catAx>
      <c:valAx>
        <c:axId val="198049071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04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77</xdr:row>
      <xdr:rowOff>119062</xdr:rowOff>
    </xdr:from>
    <xdr:to>
      <xdr:col>17</xdr:col>
      <xdr:colOff>333375</xdr:colOff>
      <xdr:row>93</xdr:row>
      <xdr:rowOff>119062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9CA0FF-D13E-2A8E-889A-71F19951B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581024</xdr:colOff>
      <xdr:row>81</xdr:row>
      <xdr:rowOff>47627</xdr:rowOff>
    </xdr:from>
    <xdr:to>
      <xdr:col>16</xdr:col>
      <xdr:colOff>771524</xdr:colOff>
      <xdr:row>81</xdr:row>
      <xdr:rowOff>123829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B4D73440-AA91-F06D-B7EA-9933D121A1BF}"/>
            </a:ext>
          </a:extLst>
        </xdr:cNvPr>
        <xdr:cNvSpPr/>
      </xdr:nvSpPr>
      <xdr:spPr>
        <a:xfrm rot="5400000">
          <a:off x="2533648" y="11820528"/>
          <a:ext cx="76202" cy="37338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80</xdr:row>
      <xdr:rowOff>19050</xdr:rowOff>
    </xdr:from>
    <xdr:to>
      <xdr:col>15</xdr:col>
      <xdr:colOff>200025</xdr:colOff>
      <xdr:row>82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DB52176-4D62-DBBF-DC52-D0E62BA7254A}"/>
            </a:ext>
          </a:extLst>
        </xdr:cNvPr>
        <xdr:cNvSpPr/>
      </xdr:nvSpPr>
      <xdr:spPr>
        <a:xfrm>
          <a:off x="2133600" y="13449300"/>
          <a:ext cx="92392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1970-2024</a:t>
          </a:r>
          <a:r>
            <a:rPr kumimoji="1" lang="ja-JP" altLang="en-US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年</a:t>
          </a:r>
          <a:endParaRPr kumimoji="1" lang="en-US" altLang="ja-JP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2.35%</a:t>
          </a:r>
          <a:endParaRPr kumimoji="1" lang="ja-JP" altLang="en-US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  <xdr:twoCellAnchor>
    <xdr:from>
      <xdr:col>8</xdr:col>
      <xdr:colOff>390524</xdr:colOff>
      <xdr:row>85</xdr:row>
      <xdr:rowOff>19051</xdr:rowOff>
    </xdr:from>
    <xdr:to>
      <xdr:col>16</xdr:col>
      <xdr:colOff>798634</xdr:colOff>
      <xdr:row>85</xdr:row>
      <xdr:rowOff>80596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691FE1B1-8398-E030-E7FC-34EEC41F1184}"/>
            </a:ext>
          </a:extLst>
        </xdr:cNvPr>
        <xdr:cNvSpPr/>
      </xdr:nvSpPr>
      <xdr:spPr>
        <a:xfrm rot="16200000">
          <a:off x="2941393" y="12744817"/>
          <a:ext cx="61545" cy="2994513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428625</xdr:colOff>
      <xdr:row>84</xdr:row>
      <xdr:rowOff>76200</xdr:rowOff>
    </xdr:from>
    <xdr:to>
      <xdr:col>15</xdr:col>
      <xdr:colOff>542925</xdr:colOff>
      <xdr:row>86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7A2A724-3524-4C26-3679-047545117412}"/>
            </a:ext>
          </a:extLst>
        </xdr:cNvPr>
        <xdr:cNvSpPr/>
      </xdr:nvSpPr>
      <xdr:spPr>
        <a:xfrm>
          <a:off x="2476500" y="14192250"/>
          <a:ext cx="92392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1980-2024</a:t>
          </a:r>
          <a:r>
            <a:rPr kumimoji="1" lang="ja-JP" altLang="en-US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年</a:t>
          </a:r>
          <a:endParaRPr kumimoji="1" lang="en-US" altLang="ja-JP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0.91%</a:t>
          </a:r>
          <a:endParaRPr kumimoji="1" lang="ja-JP" altLang="en-US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  <xdr:twoCellAnchor>
    <xdr:from>
      <xdr:col>14</xdr:col>
      <xdr:colOff>104776</xdr:colOff>
      <xdr:row>87</xdr:row>
      <xdr:rowOff>73270</xdr:rowOff>
    </xdr:from>
    <xdr:to>
      <xdr:col>16</xdr:col>
      <xdr:colOff>776658</xdr:colOff>
      <xdr:row>87</xdr:row>
      <xdr:rowOff>139211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1E23A247-DE99-1BA8-F707-999E63F0B882}"/>
            </a:ext>
          </a:extLst>
        </xdr:cNvPr>
        <xdr:cNvSpPr/>
      </xdr:nvSpPr>
      <xdr:spPr>
        <a:xfrm rot="16200000">
          <a:off x="3265246" y="13486300"/>
          <a:ext cx="65941" cy="2298458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790575</xdr:colOff>
      <xdr:row>89</xdr:row>
      <xdr:rowOff>56417</xdr:rowOff>
    </xdr:from>
    <xdr:to>
      <xdr:col>16</xdr:col>
      <xdr:colOff>783981</xdr:colOff>
      <xdr:row>89</xdr:row>
      <xdr:rowOff>146537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D202A028-7518-4363-8AC3-3E581734B639}"/>
            </a:ext>
          </a:extLst>
        </xdr:cNvPr>
        <xdr:cNvSpPr/>
      </xdr:nvSpPr>
      <xdr:spPr>
        <a:xfrm rot="16200000">
          <a:off x="3599718" y="14157813"/>
          <a:ext cx="90120" cy="1619982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771526</xdr:colOff>
      <xdr:row>93</xdr:row>
      <xdr:rowOff>142875</xdr:rowOff>
    </xdr:from>
    <xdr:to>
      <xdr:col>17</xdr:col>
      <xdr:colOff>3</xdr:colOff>
      <xdr:row>94</xdr:row>
      <xdr:rowOff>20075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35F8972A-27B2-416E-83B4-48E0E758EAED}"/>
            </a:ext>
          </a:extLst>
        </xdr:cNvPr>
        <xdr:cNvSpPr/>
      </xdr:nvSpPr>
      <xdr:spPr>
        <a:xfrm rot="16200000">
          <a:off x="4033693" y="15278612"/>
          <a:ext cx="45719" cy="855054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608867</xdr:colOff>
      <xdr:row>94</xdr:row>
      <xdr:rowOff>153133</xdr:rowOff>
    </xdr:from>
    <xdr:to>
      <xdr:col>16</xdr:col>
      <xdr:colOff>805964</xdr:colOff>
      <xdr:row>95</xdr:row>
      <xdr:rowOff>43961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6EE5E692-2D54-4B68-AD5A-4D434B8C855F}"/>
            </a:ext>
          </a:extLst>
        </xdr:cNvPr>
        <xdr:cNvSpPr/>
      </xdr:nvSpPr>
      <xdr:spPr>
        <a:xfrm rot="16200000">
          <a:off x="4348530" y="15793181"/>
          <a:ext cx="59347" cy="197097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</xdr:colOff>
      <xdr:row>86</xdr:row>
      <xdr:rowOff>120894</xdr:rowOff>
    </xdr:from>
    <xdr:to>
      <xdr:col>16</xdr:col>
      <xdr:colOff>114301</xdr:colOff>
      <xdr:row>88</xdr:row>
      <xdr:rowOff>158994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6B70B90-CD4F-45F9-B39B-AF35686D272E}"/>
            </a:ext>
          </a:extLst>
        </xdr:cNvPr>
        <xdr:cNvSpPr/>
      </xdr:nvSpPr>
      <xdr:spPr>
        <a:xfrm>
          <a:off x="2857501" y="14481663"/>
          <a:ext cx="927588" cy="375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1990-2024</a:t>
          </a:r>
          <a:r>
            <a:rPr kumimoji="1" lang="ja-JP" altLang="en-US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年</a:t>
          </a:r>
          <a:endParaRPr kumimoji="1" lang="en-US" altLang="ja-JP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0.60%</a:t>
          </a:r>
          <a:endParaRPr kumimoji="1" lang="ja-JP" altLang="en-US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  <xdr:twoCellAnchor>
    <xdr:from>
      <xdr:col>15</xdr:col>
      <xdr:colOff>364148</xdr:colOff>
      <xdr:row>88</xdr:row>
      <xdr:rowOff>133349</xdr:rowOff>
    </xdr:from>
    <xdr:to>
      <xdr:col>16</xdr:col>
      <xdr:colOff>478448</xdr:colOff>
      <xdr:row>91</xdr:row>
      <xdr:rowOff>2930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0655D90-C8A7-4750-BD02-4641098A2FF0}"/>
            </a:ext>
          </a:extLst>
        </xdr:cNvPr>
        <xdr:cNvSpPr/>
      </xdr:nvSpPr>
      <xdr:spPr>
        <a:xfrm>
          <a:off x="3221648" y="14831157"/>
          <a:ext cx="927588" cy="3751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2000-2024</a:t>
          </a:r>
          <a:r>
            <a:rPr kumimoji="1" lang="ja-JP" altLang="en-US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年</a:t>
          </a:r>
          <a:endParaRPr kumimoji="1" lang="en-US" altLang="ja-JP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0.55%</a:t>
          </a:r>
          <a:endParaRPr kumimoji="1" lang="ja-JP" altLang="en-US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  <xdr:twoCellAnchor>
    <xdr:from>
      <xdr:col>15</xdr:col>
      <xdr:colOff>765664</xdr:colOff>
      <xdr:row>92</xdr:row>
      <xdr:rowOff>165588</xdr:rowOff>
    </xdr:from>
    <xdr:to>
      <xdr:col>17</xdr:col>
      <xdr:colOff>66675</xdr:colOff>
      <xdr:row>95</xdr:row>
      <xdr:rowOff>35170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FD1830C-9992-4FA5-82C6-79EB16D1B8AC}"/>
            </a:ext>
          </a:extLst>
        </xdr:cNvPr>
        <xdr:cNvSpPr/>
      </xdr:nvSpPr>
      <xdr:spPr>
        <a:xfrm>
          <a:off x="3623164" y="15537473"/>
          <a:ext cx="927588" cy="375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2010-2024</a:t>
          </a:r>
          <a:r>
            <a:rPr kumimoji="1" lang="ja-JP" altLang="en-US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年</a:t>
          </a:r>
          <a:endParaRPr kumimoji="1" lang="en-US" altLang="ja-JP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1.17%</a:t>
          </a:r>
          <a:endParaRPr kumimoji="1" lang="ja-JP" altLang="en-US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  <xdr:twoCellAnchor>
    <xdr:from>
      <xdr:col>16</xdr:col>
      <xdr:colOff>273295</xdr:colOff>
      <xdr:row>95</xdr:row>
      <xdr:rowOff>7326</xdr:rowOff>
    </xdr:from>
    <xdr:to>
      <xdr:col>17</xdr:col>
      <xdr:colOff>387594</xdr:colOff>
      <xdr:row>97</xdr:row>
      <xdr:rowOff>45426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09A21A4-97FD-435B-91BF-5AECD49331DE}"/>
            </a:ext>
          </a:extLst>
        </xdr:cNvPr>
        <xdr:cNvSpPr/>
      </xdr:nvSpPr>
      <xdr:spPr>
        <a:xfrm>
          <a:off x="3944083" y="15884768"/>
          <a:ext cx="927588" cy="375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2020-2024</a:t>
          </a:r>
          <a:r>
            <a:rPr kumimoji="1" lang="ja-JP" altLang="en-US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年</a:t>
          </a:r>
          <a:endParaRPr kumimoji="1" lang="en-US" altLang="ja-JP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en-US" altLang="ja-JP" sz="900">
              <a:solidFill>
                <a:schemeClr val="accent5"/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2.41%</a:t>
          </a:r>
          <a:endParaRPr kumimoji="1" lang="ja-JP" altLang="en-US" sz="900">
            <a:solidFill>
              <a:schemeClr val="accent5"/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323849</xdr:colOff>
      <xdr:row>16</xdr:row>
      <xdr:rowOff>14287</xdr:rowOff>
    </xdr:from>
    <xdr:to>
      <xdr:col>12</xdr:col>
      <xdr:colOff>409575</xdr:colOff>
      <xdr:row>36</xdr:row>
      <xdr:rowOff>90487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198CBC-8AE0-C3D4-DBBE-313B2B847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M77"/>
  <sheetViews>
    <sheetView topLeftCell="G69" zoomScale="130" zoomScaleNormal="130" zoomScaleSheetLayoutView="90" workbookViewId="0">
      <selection activeCell="H72" sqref="H72:P77"/>
    </sheetView>
  </sheetViews>
  <sheetFormatPr defaultColWidth="9" defaultRowHeight="13.5" x14ac:dyDescent="0.15"/>
  <cols>
    <col min="1" max="5" width="0" style="1" hidden="1" customWidth="1"/>
    <col min="6" max="6" width="1.625" style="2" hidden="1" customWidth="1"/>
    <col min="7" max="7" width="1.625" style="2" customWidth="1"/>
    <col min="8" max="9" width="12.625" style="2" customWidth="1"/>
    <col min="10" max="12" width="12.625" style="2" hidden="1" customWidth="1"/>
    <col min="13" max="14" width="10.625" style="2" hidden="1" customWidth="1"/>
    <col min="15" max="86" width="10.625" style="2" customWidth="1"/>
    <col min="87" max="90" width="10.75" style="2" customWidth="1"/>
    <col min="91" max="91" width="1.375" style="2" customWidth="1"/>
    <col min="92" max="16384" width="9" style="3"/>
  </cols>
  <sheetData>
    <row r="1" spans="1:91" hidden="1" x14ac:dyDescent="0.15">
      <c r="M1" s="2">
        <v>1</v>
      </c>
      <c r="N1" s="2">
        <v>2</v>
      </c>
      <c r="O1" s="2">
        <v>3</v>
      </c>
      <c r="P1" s="2">
        <v>4</v>
      </c>
      <c r="Q1" s="2">
        <v>5</v>
      </c>
      <c r="R1" s="2">
        <v>6</v>
      </c>
      <c r="S1" s="2">
        <v>7</v>
      </c>
      <c r="T1" s="2">
        <v>8</v>
      </c>
      <c r="U1" s="2">
        <v>9</v>
      </c>
      <c r="V1" s="2">
        <v>10</v>
      </c>
      <c r="W1" s="2">
        <v>11</v>
      </c>
      <c r="X1" s="2">
        <v>12</v>
      </c>
      <c r="Y1" s="2">
        <v>13</v>
      </c>
      <c r="Z1" s="2">
        <v>14</v>
      </c>
      <c r="AA1" s="2">
        <v>15</v>
      </c>
      <c r="AB1" s="2">
        <v>16</v>
      </c>
      <c r="AC1" s="2">
        <v>17</v>
      </c>
      <c r="AD1" s="2">
        <v>18</v>
      </c>
      <c r="AE1" s="2">
        <v>19</v>
      </c>
      <c r="AF1" s="2">
        <v>20</v>
      </c>
      <c r="AG1" s="2">
        <v>21</v>
      </c>
      <c r="AH1" s="2">
        <v>22</v>
      </c>
      <c r="AI1" s="2">
        <v>23</v>
      </c>
      <c r="AJ1" s="2">
        <v>24</v>
      </c>
      <c r="AK1" s="2">
        <v>25</v>
      </c>
      <c r="AL1" s="2">
        <v>26</v>
      </c>
      <c r="AM1" s="2">
        <v>27</v>
      </c>
      <c r="AN1" s="2">
        <v>28</v>
      </c>
      <c r="AO1" s="2">
        <v>29</v>
      </c>
      <c r="AP1" s="2">
        <v>30</v>
      </c>
      <c r="AQ1" s="2">
        <v>31</v>
      </c>
      <c r="AR1" s="2">
        <v>32</v>
      </c>
      <c r="AS1" s="2">
        <v>33</v>
      </c>
      <c r="AT1" s="2">
        <v>34</v>
      </c>
      <c r="AU1" s="2">
        <v>35</v>
      </c>
      <c r="AV1" s="2">
        <v>36</v>
      </c>
      <c r="AW1" s="2">
        <v>37</v>
      </c>
      <c r="AX1" s="2">
        <v>38</v>
      </c>
      <c r="AY1" s="2">
        <v>39</v>
      </c>
      <c r="AZ1" s="2">
        <v>40</v>
      </c>
      <c r="BA1" s="2">
        <v>41</v>
      </c>
      <c r="BB1" s="2">
        <v>42</v>
      </c>
      <c r="BC1" s="2">
        <v>43</v>
      </c>
      <c r="BD1" s="2">
        <v>44</v>
      </c>
      <c r="BE1" s="2">
        <v>45</v>
      </c>
      <c r="BF1" s="2">
        <v>46</v>
      </c>
      <c r="BG1" s="2">
        <v>47</v>
      </c>
      <c r="BH1" s="2">
        <v>48</v>
      </c>
      <c r="BI1" s="2">
        <v>49</v>
      </c>
      <c r="BJ1" s="2">
        <v>50</v>
      </c>
      <c r="BK1" s="2">
        <v>51</v>
      </c>
      <c r="BL1" s="2">
        <v>52</v>
      </c>
      <c r="BM1" s="2">
        <v>53</v>
      </c>
      <c r="BN1" s="2">
        <v>54</v>
      </c>
      <c r="BO1" s="2">
        <v>55</v>
      </c>
      <c r="BP1" s="2">
        <v>56</v>
      </c>
      <c r="BQ1" s="2">
        <v>57</v>
      </c>
      <c r="BR1" s="2">
        <v>58</v>
      </c>
      <c r="BS1" s="2">
        <v>59</v>
      </c>
      <c r="BT1" s="2">
        <v>60</v>
      </c>
      <c r="BU1" s="2">
        <v>61</v>
      </c>
      <c r="BV1" s="2">
        <v>62</v>
      </c>
      <c r="BW1" s="2">
        <v>63</v>
      </c>
      <c r="BX1" s="2">
        <v>64</v>
      </c>
      <c r="BY1" s="2">
        <v>65</v>
      </c>
      <c r="BZ1" s="2">
        <v>66</v>
      </c>
      <c r="CA1" s="2">
        <v>67</v>
      </c>
      <c r="CB1" s="2">
        <v>68</v>
      </c>
      <c r="CC1" s="2">
        <v>69</v>
      </c>
      <c r="CD1" s="2">
        <v>70</v>
      </c>
      <c r="CE1" s="2">
        <v>71</v>
      </c>
      <c r="CF1" s="2">
        <v>72</v>
      </c>
      <c r="CG1" s="2">
        <v>73</v>
      </c>
      <c r="CH1" s="2">
        <v>74</v>
      </c>
      <c r="CI1" s="2">
        <v>75</v>
      </c>
      <c r="CJ1" s="2">
        <v>76</v>
      </c>
      <c r="CK1" s="2">
        <v>77</v>
      </c>
      <c r="CL1" s="2">
        <v>78</v>
      </c>
    </row>
    <row r="2" spans="1:91" s="2" customFormat="1" ht="11.25" hidden="1" customHeight="1" x14ac:dyDescent="0.15">
      <c r="H2" s="4"/>
      <c r="I2" s="4"/>
      <c r="J2" s="4"/>
      <c r="K2" s="4"/>
      <c r="L2" s="4"/>
      <c r="M2" s="5">
        <v>1</v>
      </c>
      <c r="N2" s="6">
        <v>2</v>
      </c>
      <c r="O2" s="5">
        <v>3</v>
      </c>
      <c r="P2" s="6">
        <v>4</v>
      </c>
      <c r="Q2" s="5">
        <v>5</v>
      </c>
      <c r="R2" s="6">
        <v>6</v>
      </c>
      <c r="S2" s="5">
        <v>7</v>
      </c>
      <c r="T2" s="6">
        <v>8</v>
      </c>
      <c r="U2" s="5">
        <v>9</v>
      </c>
      <c r="V2" s="6">
        <v>10</v>
      </c>
      <c r="W2" s="5">
        <v>11</v>
      </c>
      <c r="X2" s="6">
        <v>12</v>
      </c>
      <c r="Y2" s="5">
        <v>13</v>
      </c>
      <c r="Z2" s="6">
        <v>14</v>
      </c>
      <c r="AA2" s="5">
        <v>15</v>
      </c>
      <c r="AB2" s="6">
        <v>16</v>
      </c>
      <c r="AC2" s="5">
        <v>17</v>
      </c>
      <c r="AD2" s="6">
        <v>18</v>
      </c>
      <c r="AE2" s="5">
        <v>19</v>
      </c>
      <c r="AF2" s="6">
        <v>20</v>
      </c>
      <c r="AG2" s="5">
        <v>21</v>
      </c>
      <c r="AH2" s="6">
        <v>22</v>
      </c>
      <c r="AI2" s="5">
        <v>23</v>
      </c>
      <c r="AJ2" s="6">
        <v>24</v>
      </c>
      <c r="AK2" s="5">
        <v>25</v>
      </c>
      <c r="AL2" s="6">
        <v>26</v>
      </c>
      <c r="AM2" s="6">
        <v>27</v>
      </c>
      <c r="AN2" s="6">
        <v>28</v>
      </c>
      <c r="AO2" s="6">
        <v>29</v>
      </c>
      <c r="AP2" s="6">
        <v>30</v>
      </c>
      <c r="AQ2" s="6">
        <v>31</v>
      </c>
      <c r="AR2" s="6">
        <v>32</v>
      </c>
      <c r="AS2" s="6">
        <v>33</v>
      </c>
      <c r="AT2" s="6">
        <v>34</v>
      </c>
      <c r="AU2" s="6">
        <v>35</v>
      </c>
      <c r="AV2" s="6">
        <v>36</v>
      </c>
      <c r="AW2" s="6">
        <v>37</v>
      </c>
      <c r="AX2" s="6">
        <v>38</v>
      </c>
      <c r="AY2" s="6">
        <v>39</v>
      </c>
      <c r="AZ2" s="6">
        <v>40</v>
      </c>
      <c r="BA2" s="6">
        <v>41</v>
      </c>
      <c r="BB2" s="6">
        <v>42</v>
      </c>
      <c r="BC2" s="6">
        <v>43</v>
      </c>
      <c r="BD2" s="6">
        <v>44</v>
      </c>
      <c r="BE2" s="6">
        <v>45</v>
      </c>
      <c r="BF2" s="6">
        <v>46</v>
      </c>
      <c r="BG2" s="6">
        <v>47</v>
      </c>
      <c r="BH2" s="6">
        <v>48</v>
      </c>
      <c r="BI2" s="6">
        <v>49</v>
      </c>
      <c r="BJ2" s="6">
        <v>50</v>
      </c>
      <c r="BK2" s="6">
        <v>51</v>
      </c>
      <c r="BL2" s="6">
        <v>52</v>
      </c>
      <c r="BM2" s="6">
        <v>53</v>
      </c>
      <c r="BN2" s="6">
        <v>54</v>
      </c>
      <c r="BO2" s="6">
        <v>55</v>
      </c>
      <c r="BP2" s="6">
        <v>56</v>
      </c>
      <c r="BQ2" s="6">
        <v>57</v>
      </c>
      <c r="BR2" s="6">
        <v>58</v>
      </c>
      <c r="BS2" s="6">
        <v>59</v>
      </c>
      <c r="BT2" s="6">
        <v>60</v>
      </c>
      <c r="BU2" s="6">
        <v>61</v>
      </c>
      <c r="BV2" s="6">
        <v>62</v>
      </c>
      <c r="BW2" s="6">
        <v>63</v>
      </c>
      <c r="BX2" s="6">
        <v>64</v>
      </c>
      <c r="BY2" s="6">
        <v>65</v>
      </c>
      <c r="BZ2" s="6">
        <v>66</v>
      </c>
      <c r="CA2" s="6">
        <v>67</v>
      </c>
      <c r="CB2" s="6">
        <v>68</v>
      </c>
      <c r="CC2" s="6">
        <v>69</v>
      </c>
      <c r="CD2" s="6">
        <v>70</v>
      </c>
      <c r="CE2" s="6">
        <v>71</v>
      </c>
      <c r="CF2" s="6">
        <v>72</v>
      </c>
      <c r="CG2" s="6">
        <v>73</v>
      </c>
      <c r="CH2" s="6">
        <v>74</v>
      </c>
      <c r="CI2" s="6">
        <v>75</v>
      </c>
      <c r="CJ2" s="6">
        <v>76</v>
      </c>
      <c r="CK2" s="6">
        <v>77</v>
      </c>
      <c r="CL2" s="6">
        <v>78</v>
      </c>
      <c r="CM2" s="7"/>
    </row>
    <row r="3" spans="1:91" s="2" customFormat="1" ht="11.25" customHeight="1" x14ac:dyDescent="0.15">
      <c r="H3" s="4"/>
      <c r="I3" s="4"/>
      <c r="J3" s="4"/>
      <c r="K3" s="4"/>
      <c r="L3" s="4"/>
      <c r="M3" s="8"/>
      <c r="N3" s="9"/>
      <c r="O3" s="8"/>
      <c r="P3" s="9"/>
      <c r="Q3" s="8"/>
      <c r="R3" s="9"/>
      <c r="S3" s="8"/>
      <c r="T3" s="9"/>
      <c r="U3" s="8"/>
      <c r="V3" s="9"/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</row>
    <row r="4" spans="1:91" s="10" customFormat="1" ht="18" customHeight="1" x14ac:dyDescent="0.15">
      <c r="F4" s="11"/>
      <c r="H4" s="10" t="s">
        <v>0</v>
      </c>
      <c r="I4" s="10" t="s">
        <v>1</v>
      </c>
      <c r="L4" s="12"/>
      <c r="M4" s="12"/>
      <c r="N4" s="13"/>
      <c r="AM4" s="12"/>
      <c r="BM4" s="12"/>
    </row>
    <row r="5" spans="1:91" s="10" customFormat="1" ht="18" customHeight="1" x14ac:dyDescent="0.15">
      <c r="F5" s="11"/>
      <c r="H5" s="10" t="s">
        <v>2</v>
      </c>
      <c r="I5" s="10" t="s">
        <v>3</v>
      </c>
      <c r="L5" s="12"/>
      <c r="M5" s="12"/>
      <c r="N5" s="13"/>
      <c r="AM5" s="12"/>
      <c r="BM5" s="12"/>
    </row>
    <row r="6" spans="1:91" s="10" customFormat="1" ht="18" customHeight="1" x14ac:dyDescent="0.15">
      <c r="F6" s="11"/>
      <c r="H6" s="10" t="s">
        <v>4</v>
      </c>
      <c r="I6" s="10" t="s">
        <v>5</v>
      </c>
      <c r="L6" s="12"/>
      <c r="M6" s="12"/>
      <c r="N6" s="13"/>
      <c r="AM6" s="12"/>
      <c r="BM6" s="12"/>
    </row>
    <row r="7" spans="1:91" s="10" customFormat="1" ht="18" customHeight="1" x14ac:dyDescent="0.15">
      <c r="F7" s="11"/>
      <c r="H7" s="10" t="s">
        <v>178</v>
      </c>
      <c r="I7" s="2"/>
      <c r="J7" s="2"/>
      <c r="K7" s="2"/>
      <c r="AM7" s="14"/>
      <c r="BM7" s="14"/>
      <c r="CL7" s="14"/>
    </row>
    <row r="8" spans="1:91" s="10" customFormat="1" ht="18" customHeight="1" x14ac:dyDescent="0.15">
      <c r="F8" s="11"/>
      <c r="H8" s="10" t="s">
        <v>6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</row>
    <row r="9" spans="1:91" s="10" customFormat="1" ht="18" customHeight="1" x14ac:dyDescent="0.15">
      <c r="F9" s="11"/>
      <c r="L9" s="10" t="s">
        <v>7</v>
      </c>
      <c r="M9" s="10" t="s">
        <v>8</v>
      </c>
      <c r="N9" s="10" t="s">
        <v>9</v>
      </c>
      <c r="O9" s="10" t="s">
        <v>10</v>
      </c>
      <c r="P9" s="10" t="s">
        <v>11</v>
      </c>
      <c r="Q9" s="10" t="s">
        <v>12</v>
      </c>
      <c r="R9" s="10" t="s">
        <v>13</v>
      </c>
      <c r="S9" s="10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0" t="s">
        <v>19</v>
      </c>
      <c r="Y9" s="10" t="s">
        <v>20</v>
      </c>
      <c r="Z9" s="10" t="s">
        <v>21</v>
      </c>
      <c r="AA9" s="10" t="s">
        <v>22</v>
      </c>
      <c r="AB9" s="10" t="s">
        <v>23</v>
      </c>
      <c r="AC9" s="10" t="s">
        <v>24</v>
      </c>
      <c r="AD9" s="10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0" t="s">
        <v>34</v>
      </c>
      <c r="AN9" s="10" t="s">
        <v>35</v>
      </c>
      <c r="AO9" s="10" t="s">
        <v>36</v>
      </c>
      <c r="AP9" s="10" t="s">
        <v>37</v>
      </c>
      <c r="AQ9" s="10" t="s">
        <v>38</v>
      </c>
      <c r="AR9" s="10" t="s">
        <v>39</v>
      </c>
      <c r="AS9" s="10" t="s">
        <v>40</v>
      </c>
      <c r="AT9" s="10" t="s">
        <v>41</v>
      </c>
      <c r="AU9" s="10" t="s">
        <v>42</v>
      </c>
      <c r="AV9" s="10" t="s">
        <v>43</v>
      </c>
      <c r="AW9" s="10" t="s">
        <v>44</v>
      </c>
      <c r="AX9" s="10" t="s">
        <v>45</v>
      </c>
      <c r="AY9" s="10" t="s">
        <v>46</v>
      </c>
      <c r="AZ9" s="10" t="s">
        <v>47</v>
      </c>
      <c r="BA9" s="10" t="s">
        <v>48</v>
      </c>
      <c r="BB9" s="10" t="s">
        <v>49</v>
      </c>
      <c r="BC9" s="10" t="s">
        <v>50</v>
      </c>
      <c r="BD9" s="10" t="s">
        <v>51</v>
      </c>
      <c r="BE9" s="10" t="s">
        <v>52</v>
      </c>
      <c r="BF9" s="10" t="s">
        <v>53</v>
      </c>
      <c r="BG9" s="10" t="s">
        <v>54</v>
      </c>
      <c r="BH9" s="10" t="s">
        <v>55</v>
      </c>
      <c r="BI9" s="10" t="s">
        <v>56</v>
      </c>
      <c r="BJ9" s="10" t="s">
        <v>57</v>
      </c>
      <c r="BK9" s="10" t="s">
        <v>58</v>
      </c>
      <c r="BL9" s="10" t="s">
        <v>59</v>
      </c>
      <c r="BM9" s="10" t="s">
        <v>60</v>
      </c>
      <c r="BN9" s="10" t="s">
        <v>61</v>
      </c>
      <c r="BO9" s="10" t="s">
        <v>62</v>
      </c>
      <c r="BP9" s="10" t="s">
        <v>63</v>
      </c>
      <c r="BQ9" s="10" t="s">
        <v>64</v>
      </c>
      <c r="BR9" s="10" t="s">
        <v>65</v>
      </c>
      <c r="BS9" s="10" t="s">
        <v>66</v>
      </c>
      <c r="BT9" s="10" t="s">
        <v>67</v>
      </c>
      <c r="BU9" s="10" t="s">
        <v>68</v>
      </c>
      <c r="BV9" s="10" t="s">
        <v>69</v>
      </c>
      <c r="BW9" s="10" t="s">
        <v>70</v>
      </c>
      <c r="BX9" s="10" t="s">
        <v>71</v>
      </c>
      <c r="BY9" s="10" t="s">
        <v>72</v>
      </c>
      <c r="BZ9" s="10" t="s">
        <v>73</v>
      </c>
      <c r="CA9" s="10" t="s">
        <v>74</v>
      </c>
      <c r="CB9" s="10" t="s">
        <v>75</v>
      </c>
      <c r="CC9" s="10" t="s">
        <v>76</v>
      </c>
      <c r="CD9" s="10" t="s">
        <v>77</v>
      </c>
      <c r="CE9" s="10" t="s">
        <v>78</v>
      </c>
      <c r="CF9" s="10" t="s">
        <v>79</v>
      </c>
      <c r="CG9" s="10" t="s">
        <v>80</v>
      </c>
      <c r="CH9" s="10" t="s">
        <v>81</v>
      </c>
      <c r="CI9" s="10" t="s">
        <v>82</v>
      </c>
      <c r="CJ9" s="10" t="s">
        <v>83</v>
      </c>
      <c r="CK9" s="10" t="s">
        <v>84</v>
      </c>
      <c r="CL9" s="10" t="s">
        <v>85</v>
      </c>
    </row>
    <row r="10" spans="1:91" s="10" customFormat="1" ht="18" customHeight="1" x14ac:dyDescent="0.15">
      <c r="F10" s="11"/>
      <c r="L10" s="10" t="s">
        <v>86</v>
      </c>
      <c r="M10" s="10" t="s">
        <v>87</v>
      </c>
      <c r="N10" s="10" t="s">
        <v>88</v>
      </c>
      <c r="O10" s="16" t="s">
        <v>89</v>
      </c>
      <c r="P10" s="10" t="s">
        <v>90</v>
      </c>
      <c r="Q10" s="10" t="s">
        <v>91</v>
      </c>
      <c r="R10" s="10" t="s">
        <v>92</v>
      </c>
      <c r="S10" s="10" t="s">
        <v>93</v>
      </c>
      <c r="T10" s="10" t="s">
        <v>94</v>
      </c>
      <c r="U10" s="10" t="s">
        <v>95</v>
      </c>
      <c r="V10" s="10" t="s">
        <v>96</v>
      </c>
      <c r="W10" s="10" t="s">
        <v>97</v>
      </c>
      <c r="X10" s="10" t="s">
        <v>98</v>
      </c>
      <c r="Y10" s="10" t="s">
        <v>99</v>
      </c>
      <c r="Z10" s="10" t="s">
        <v>100</v>
      </c>
      <c r="AA10" s="10" t="s">
        <v>101</v>
      </c>
      <c r="AB10" s="10" t="s">
        <v>102</v>
      </c>
      <c r="AC10" s="10" t="s">
        <v>103</v>
      </c>
      <c r="AD10" s="10" t="s">
        <v>104</v>
      </c>
      <c r="AE10" s="10" t="s">
        <v>105</v>
      </c>
      <c r="AF10" s="10" t="s">
        <v>106</v>
      </c>
      <c r="AG10" s="10" t="s">
        <v>107</v>
      </c>
      <c r="AH10" s="10" t="s">
        <v>108</v>
      </c>
      <c r="AI10" s="10" t="s">
        <v>109</v>
      </c>
      <c r="AJ10" s="10" t="s">
        <v>110</v>
      </c>
      <c r="AK10" s="10" t="s">
        <v>111</v>
      </c>
      <c r="AL10" s="10" t="s">
        <v>112</v>
      </c>
      <c r="AM10" s="10" t="s">
        <v>113</v>
      </c>
      <c r="AN10" s="10" t="s">
        <v>114</v>
      </c>
      <c r="AO10" s="10" t="s">
        <v>115</v>
      </c>
      <c r="AP10" s="10" t="s">
        <v>116</v>
      </c>
      <c r="AQ10" s="10" t="s">
        <v>117</v>
      </c>
      <c r="AR10" s="10" t="s">
        <v>118</v>
      </c>
      <c r="AS10" s="10" t="s">
        <v>119</v>
      </c>
      <c r="AT10" s="10" t="s">
        <v>120</v>
      </c>
      <c r="AU10" s="10" t="s">
        <v>121</v>
      </c>
      <c r="AV10" s="10" t="s">
        <v>122</v>
      </c>
      <c r="AW10" s="10" t="s">
        <v>123</v>
      </c>
      <c r="AX10" s="10" t="s">
        <v>124</v>
      </c>
      <c r="AY10" s="10" t="s">
        <v>125</v>
      </c>
      <c r="AZ10" s="10" t="s">
        <v>126</v>
      </c>
      <c r="BA10" s="10" t="s">
        <v>127</v>
      </c>
      <c r="BB10" s="10" t="s">
        <v>128</v>
      </c>
      <c r="BC10" s="10" t="s">
        <v>129</v>
      </c>
      <c r="BD10" s="10" t="s">
        <v>130</v>
      </c>
      <c r="BE10" s="10" t="s">
        <v>131</v>
      </c>
      <c r="BF10" s="10" t="s">
        <v>132</v>
      </c>
      <c r="BG10" s="10" t="s">
        <v>133</v>
      </c>
      <c r="BH10" s="10" t="s">
        <v>134</v>
      </c>
      <c r="BI10" s="10" t="s">
        <v>135</v>
      </c>
      <c r="BJ10" s="10" t="s">
        <v>136</v>
      </c>
      <c r="BK10" s="10" t="s">
        <v>137</v>
      </c>
      <c r="BL10" s="10" t="s">
        <v>138</v>
      </c>
      <c r="BM10" s="10" t="s">
        <v>139</v>
      </c>
      <c r="BN10" s="10" t="s">
        <v>140</v>
      </c>
      <c r="BO10" s="10" t="s">
        <v>141</v>
      </c>
      <c r="BP10" s="10" t="s">
        <v>142</v>
      </c>
      <c r="BQ10" s="10" t="s">
        <v>143</v>
      </c>
      <c r="BR10" s="10" t="s">
        <v>144</v>
      </c>
      <c r="BS10" s="10" t="s">
        <v>145</v>
      </c>
      <c r="BT10" s="10" t="s">
        <v>146</v>
      </c>
      <c r="BU10" s="10" t="s">
        <v>147</v>
      </c>
      <c r="BV10" s="10" t="s">
        <v>148</v>
      </c>
      <c r="BW10" s="10" t="s">
        <v>149</v>
      </c>
      <c r="BX10" s="10" t="s">
        <v>150</v>
      </c>
      <c r="BY10" s="10" t="s">
        <v>151</v>
      </c>
      <c r="BZ10" s="10" t="s">
        <v>152</v>
      </c>
      <c r="CA10" s="10" t="s">
        <v>153</v>
      </c>
      <c r="CB10" s="10" t="s">
        <v>154</v>
      </c>
      <c r="CC10" s="10" t="s">
        <v>155</v>
      </c>
      <c r="CD10" s="10" t="s">
        <v>156</v>
      </c>
      <c r="CE10" s="10" t="s">
        <v>157</v>
      </c>
      <c r="CF10" s="10" t="s">
        <v>158</v>
      </c>
      <c r="CG10" s="10" t="s">
        <v>159</v>
      </c>
      <c r="CH10" s="10" t="s">
        <v>160</v>
      </c>
      <c r="CI10" s="10" t="s">
        <v>161</v>
      </c>
      <c r="CJ10" s="10" t="s">
        <v>162</v>
      </c>
      <c r="CK10" s="10" t="s">
        <v>163</v>
      </c>
      <c r="CL10" s="10" t="s">
        <v>164</v>
      </c>
    </row>
    <row r="11" spans="1:91" s="10" customFormat="1" ht="18" customHeight="1" x14ac:dyDescent="0.15">
      <c r="F11" s="11"/>
      <c r="L11" s="10" t="s">
        <v>165</v>
      </c>
      <c r="M11" s="17">
        <v>10000</v>
      </c>
      <c r="N11" s="17">
        <v>9604</v>
      </c>
      <c r="O11" s="17">
        <v>8420</v>
      </c>
      <c r="P11" s="17">
        <v>8024</v>
      </c>
      <c r="Q11" s="17">
        <v>8892</v>
      </c>
      <c r="R11" s="17">
        <v>6781</v>
      </c>
      <c r="S11" s="17">
        <v>2626</v>
      </c>
      <c r="T11" s="17">
        <v>396</v>
      </c>
      <c r="U11" s="17">
        <v>2230</v>
      </c>
      <c r="V11" s="17">
        <v>214</v>
      </c>
      <c r="W11" s="17">
        <v>199</v>
      </c>
      <c r="X11" s="17">
        <v>112</v>
      </c>
      <c r="Y11" s="17">
        <v>249</v>
      </c>
      <c r="Z11" s="17">
        <v>126</v>
      </c>
      <c r="AA11" s="17">
        <v>285</v>
      </c>
      <c r="AB11" s="17">
        <v>188</v>
      </c>
      <c r="AC11" s="17">
        <v>105</v>
      </c>
      <c r="AD11" s="17">
        <v>96</v>
      </c>
      <c r="AE11" s="17">
        <v>121</v>
      </c>
      <c r="AF11" s="17">
        <v>236</v>
      </c>
      <c r="AG11" s="17">
        <v>352</v>
      </c>
      <c r="AH11" s="17">
        <v>163</v>
      </c>
      <c r="AI11" s="17">
        <v>119</v>
      </c>
      <c r="AJ11" s="17">
        <v>460</v>
      </c>
      <c r="AK11" s="17">
        <v>2149</v>
      </c>
      <c r="AL11" s="17">
        <v>570</v>
      </c>
      <c r="AM11" s="17">
        <v>1833</v>
      </c>
      <c r="AN11" s="17">
        <v>254</v>
      </c>
      <c r="AO11" s="17">
        <v>316</v>
      </c>
      <c r="AP11" s="17">
        <v>693</v>
      </c>
      <c r="AQ11" s="17">
        <v>341</v>
      </c>
      <c r="AR11" s="17">
        <v>151</v>
      </c>
      <c r="AS11" s="17">
        <v>38</v>
      </c>
      <c r="AT11" s="17">
        <v>163</v>
      </c>
      <c r="AU11" s="17">
        <v>387</v>
      </c>
      <c r="AV11" s="17">
        <v>132</v>
      </c>
      <c r="AW11" s="17">
        <v>21</v>
      </c>
      <c r="AX11" s="17">
        <v>27</v>
      </c>
      <c r="AY11" s="17">
        <v>74</v>
      </c>
      <c r="AZ11" s="17">
        <v>105</v>
      </c>
      <c r="BA11" s="17">
        <v>28</v>
      </c>
      <c r="BB11" s="17">
        <v>353</v>
      </c>
      <c r="BC11" s="17">
        <v>152</v>
      </c>
      <c r="BD11" s="17">
        <v>4</v>
      </c>
      <c r="BE11" s="17">
        <v>147</v>
      </c>
      <c r="BF11" s="17">
        <v>105</v>
      </c>
      <c r="BG11" s="17">
        <v>71</v>
      </c>
      <c r="BH11" s="17">
        <v>34</v>
      </c>
      <c r="BI11" s="17">
        <v>48</v>
      </c>
      <c r="BJ11" s="17">
        <v>29</v>
      </c>
      <c r="BK11" s="17">
        <v>20</v>
      </c>
      <c r="BL11" s="17">
        <v>477</v>
      </c>
      <c r="BM11" s="17">
        <v>128</v>
      </c>
      <c r="BN11" s="17">
        <v>91</v>
      </c>
      <c r="BO11" s="17">
        <v>259</v>
      </c>
      <c r="BP11" s="17">
        <v>1493</v>
      </c>
      <c r="BQ11" s="17">
        <v>167</v>
      </c>
      <c r="BR11" s="17">
        <v>885</v>
      </c>
      <c r="BS11" s="17">
        <v>441</v>
      </c>
      <c r="BT11" s="17">
        <v>304</v>
      </c>
      <c r="BU11" s="17">
        <v>213</v>
      </c>
      <c r="BV11" s="17">
        <v>7</v>
      </c>
      <c r="BW11" s="17">
        <v>84</v>
      </c>
      <c r="BX11" s="17">
        <v>911</v>
      </c>
      <c r="BY11" s="17">
        <v>77</v>
      </c>
      <c r="BZ11" s="17">
        <v>206</v>
      </c>
      <c r="CA11" s="17">
        <v>110</v>
      </c>
      <c r="CB11" s="17">
        <v>518</v>
      </c>
      <c r="CC11" s="17">
        <v>607</v>
      </c>
      <c r="CD11" s="17">
        <v>110</v>
      </c>
      <c r="CE11" s="17">
        <v>161</v>
      </c>
      <c r="CF11" s="17">
        <v>63</v>
      </c>
      <c r="CG11" s="17">
        <v>39</v>
      </c>
      <c r="CH11" s="17">
        <v>233</v>
      </c>
      <c r="CI11" s="17">
        <v>712</v>
      </c>
      <c r="CJ11" s="17">
        <v>378</v>
      </c>
      <c r="CK11" s="17">
        <v>968</v>
      </c>
      <c r="CL11" s="17">
        <v>500</v>
      </c>
    </row>
    <row r="12" spans="1:91" s="10" customFormat="1" ht="18" customHeight="1" x14ac:dyDescent="0.15">
      <c r="F12" s="11"/>
      <c r="L12" s="10" t="s">
        <v>166</v>
      </c>
      <c r="M12" s="17">
        <v>582</v>
      </c>
      <c r="N12" s="17">
        <v>522</v>
      </c>
      <c r="O12" s="17">
        <v>581</v>
      </c>
      <c r="P12" s="17">
        <v>521</v>
      </c>
      <c r="Q12" s="17">
        <v>517</v>
      </c>
      <c r="R12" s="17">
        <v>350</v>
      </c>
      <c r="S12" s="17">
        <v>236</v>
      </c>
      <c r="T12" s="17">
        <v>60</v>
      </c>
      <c r="U12" s="17">
        <v>176</v>
      </c>
      <c r="V12" s="17">
        <v>13</v>
      </c>
      <c r="W12" s="17">
        <v>29</v>
      </c>
      <c r="X12" s="17">
        <v>15</v>
      </c>
      <c r="Y12" s="17">
        <v>9</v>
      </c>
      <c r="Z12" s="17">
        <v>7</v>
      </c>
      <c r="AA12" s="17">
        <v>44</v>
      </c>
      <c r="AB12" s="17">
        <v>29</v>
      </c>
      <c r="AC12" s="17">
        <v>17</v>
      </c>
      <c r="AD12" s="17">
        <v>16</v>
      </c>
      <c r="AE12" s="17">
        <v>20</v>
      </c>
      <c r="AF12" s="17">
        <v>17</v>
      </c>
      <c r="AG12" s="17">
        <v>29</v>
      </c>
      <c r="AH12" s="17">
        <v>17</v>
      </c>
      <c r="AI12" s="17">
        <v>9</v>
      </c>
      <c r="AJ12" s="17">
        <v>25</v>
      </c>
      <c r="AK12" s="17">
        <v>21</v>
      </c>
      <c r="AL12" s="17">
        <v>20</v>
      </c>
      <c r="AM12" s="17">
        <v>4</v>
      </c>
      <c r="AN12" s="17">
        <v>3</v>
      </c>
      <c r="AO12" s="17">
        <v>17</v>
      </c>
      <c r="AP12" s="17">
        <v>6</v>
      </c>
      <c r="AQ12" s="17">
        <v>1</v>
      </c>
      <c r="AR12" s="17">
        <v>2</v>
      </c>
      <c r="AS12" s="17">
        <v>1</v>
      </c>
      <c r="AT12" s="17">
        <v>2</v>
      </c>
      <c r="AU12" s="17">
        <v>48</v>
      </c>
      <c r="AV12" s="17">
        <v>13</v>
      </c>
      <c r="AW12" s="17">
        <v>4</v>
      </c>
      <c r="AX12" s="17">
        <v>5</v>
      </c>
      <c r="AY12" s="17">
        <v>11</v>
      </c>
      <c r="AZ12" s="17">
        <v>11</v>
      </c>
      <c r="BA12" s="17">
        <v>4</v>
      </c>
      <c r="BB12" s="17">
        <v>64</v>
      </c>
      <c r="BC12" s="17">
        <v>28</v>
      </c>
      <c r="BD12" s="17">
        <v>2</v>
      </c>
      <c r="BE12" s="17">
        <v>26</v>
      </c>
      <c r="BF12" s="17">
        <v>19</v>
      </c>
      <c r="BG12" s="17">
        <v>12</v>
      </c>
      <c r="BH12" s="17">
        <v>7</v>
      </c>
      <c r="BI12" s="17">
        <v>6</v>
      </c>
      <c r="BJ12" s="17">
        <v>7</v>
      </c>
      <c r="BK12" s="17">
        <v>4</v>
      </c>
      <c r="BL12" s="17">
        <v>29</v>
      </c>
      <c r="BM12" s="17">
        <v>13</v>
      </c>
      <c r="BN12" s="17">
        <v>12</v>
      </c>
      <c r="BO12" s="17">
        <v>4</v>
      </c>
      <c r="BP12" s="17">
        <v>42</v>
      </c>
      <c r="BQ12" s="17">
        <v>14</v>
      </c>
      <c r="BR12" s="17">
        <v>22</v>
      </c>
      <c r="BS12" s="17">
        <v>6</v>
      </c>
      <c r="BT12" s="17">
        <v>14</v>
      </c>
      <c r="BU12" s="17">
        <v>9</v>
      </c>
      <c r="BV12" s="17">
        <v>2</v>
      </c>
      <c r="BW12" s="17">
        <v>3</v>
      </c>
      <c r="BX12" s="17">
        <v>74</v>
      </c>
      <c r="BY12" s="17">
        <v>9</v>
      </c>
      <c r="BZ12" s="17">
        <v>29</v>
      </c>
      <c r="CA12" s="17">
        <v>6</v>
      </c>
      <c r="CB12" s="17">
        <v>30</v>
      </c>
      <c r="CC12" s="17">
        <v>48</v>
      </c>
      <c r="CD12" s="17">
        <v>6</v>
      </c>
      <c r="CE12" s="17">
        <v>23</v>
      </c>
      <c r="CF12" s="17">
        <v>8</v>
      </c>
      <c r="CG12" s="17">
        <v>2</v>
      </c>
      <c r="CH12" s="17">
        <v>9</v>
      </c>
      <c r="CI12" s="17">
        <v>5</v>
      </c>
      <c r="CJ12" s="17">
        <v>25</v>
      </c>
      <c r="CK12" s="17">
        <v>77</v>
      </c>
      <c r="CL12" s="17">
        <v>7</v>
      </c>
    </row>
    <row r="13" spans="1:91" s="10" customFormat="1" ht="18" customHeight="1" x14ac:dyDescent="0.15">
      <c r="F13" s="11"/>
      <c r="L13" s="10" t="s">
        <v>167</v>
      </c>
      <c r="M13" s="10" t="s">
        <v>179</v>
      </c>
      <c r="N13" s="10" t="s">
        <v>179</v>
      </c>
      <c r="O13" s="10" t="s">
        <v>179</v>
      </c>
      <c r="P13" s="10" t="s">
        <v>179</v>
      </c>
      <c r="Q13" s="10" t="s">
        <v>179</v>
      </c>
      <c r="R13" s="10" t="s">
        <v>179</v>
      </c>
      <c r="S13" s="10" t="s">
        <v>179</v>
      </c>
      <c r="T13" s="10" t="s">
        <v>179</v>
      </c>
      <c r="U13" s="10" t="s">
        <v>179</v>
      </c>
      <c r="V13" s="10" t="s">
        <v>179</v>
      </c>
      <c r="W13" s="10" t="s">
        <v>179</v>
      </c>
      <c r="X13" s="10" t="s">
        <v>179</v>
      </c>
      <c r="Y13" s="10" t="s">
        <v>179</v>
      </c>
      <c r="Z13" s="10" t="s">
        <v>179</v>
      </c>
      <c r="AA13" s="10" t="s">
        <v>179</v>
      </c>
      <c r="AB13" s="10" t="s">
        <v>179</v>
      </c>
      <c r="AC13" s="10" t="s">
        <v>179</v>
      </c>
      <c r="AD13" s="10" t="s">
        <v>179</v>
      </c>
      <c r="AE13" s="10" t="s">
        <v>179</v>
      </c>
      <c r="AF13" s="10" t="s">
        <v>179</v>
      </c>
      <c r="AG13" s="10" t="s">
        <v>179</v>
      </c>
      <c r="AH13" s="10" t="s">
        <v>179</v>
      </c>
      <c r="AI13" s="10" t="s">
        <v>179</v>
      </c>
      <c r="AJ13" s="10" t="s">
        <v>179</v>
      </c>
      <c r="AK13" s="10" t="s">
        <v>179</v>
      </c>
      <c r="AL13" s="10" t="s">
        <v>179</v>
      </c>
      <c r="AM13" s="10" t="s">
        <v>179</v>
      </c>
      <c r="AN13" s="10" t="s">
        <v>179</v>
      </c>
      <c r="AO13" s="10" t="s">
        <v>179</v>
      </c>
      <c r="AP13" s="10" t="s">
        <v>179</v>
      </c>
      <c r="AQ13" s="10" t="s">
        <v>179</v>
      </c>
      <c r="AR13" s="10" t="s">
        <v>179</v>
      </c>
      <c r="AS13" s="10" t="s">
        <v>179</v>
      </c>
      <c r="AT13" s="10" t="s">
        <v>179</v>
      </c>
      <c r="AU13" s="10" t="s">
        <v>179</v>
      </c>
      <c r="AV13" s="10" t="s">
        <v>179</v>
      </c>
      <c r="AW13" s="10" t="s">
        <v>179</v>
      </c>
      <c r="AX13" s="10" t="s">
        <v>179</v>
      </c>
      <c r="AY13" s="10" t="s">
        <v>179</v>
      </c>
      <c r="AZ13" s="10" t="s">
        <v>179</v>
      </c>
      <c r="BA13" s="10" t="s">
        <v>179</v>
      </c>
      <c r="BB13" s="10" t="s">
        <v>179</v>
      </c>
      <c r="BC13" s="10" t="s">
        <v>179</v>
      </c>
      <c r="BD13" s="10" t="s">
        <v>179</v>
      </c>
      <c r="BE13" s="10" t="s">
        <v>179</v>
      </c>
      <c r="BF13" s="10" t="s">
        <v>179</v>
      </c>
      <c r="BG13" s="10" t="s">
        <v>179</v>
      </c>
      <c r="BH13" s="10" t="s">
        <v>179</v>
      </c>
      <c r="BI13" s="10" t="s">
        <v>179</v>
      </c>
      <c r="BJ13" s="10" t="s">
        <v>179</v>
      </c>
      <c r="BK13" s="10" t="s">
        <v>179</v>
      </c>
      <c r="BL13" s="10" t="s">
        <v>179</v>
      </c>
      <c r="BM13" s="10" t="s">
        <v>179</v>
      </c>
      <c r="BN13" s="10" t="s">
        <v>179</v>
      </c>
      <c r="BO13" s="10" t="s">
        <v>179</v>
      </c>
      <c r="BP13" s="10" t="s">
        <v>179</v>
      </c>
      <c r="BQ13" s="10" t="s">
        <v>179</v>
      </c>
      <c r="BR13" s="10" t="s">
        <v>179</v>
      </c>
      <c r="BS13" s="10" t="s">
        <v>179</v>
      </c>
      <c r="BT13" s="10" t="s">
        <v>179</v>
      </c>
      <c r="BU13" s="10" t="s">
        <v>179</v>
      </c>
      <c r="BV13" s="10" t="s">
        <v>179</v>
      </c>
      <c r="BW13" s="10" t="s">
        <v>179</v>
      </c>
      <c r="BX13" s="10" t="s">
        <v>179</v>
      </c>
      <c r="BY13" s="10" t="s">
        <v>179</v>
      </c>
      <c r="BZ13" s="10" t="s">
        <v>179</v>
      </c>
      <c r="CA13" s="10" t="s">
        <v>179</v>
      </c>
      <c r="CB13" s="10" t="s">
        <v>179</v>
      </c>
      <c r="CC13" s="10" t="s">
        <v>179</v>
      </c>
      <c r="CD13" s="10" t="s">
        <v>179</v>
      </c>
      <c r="CE13" s="10" t="s">
        <v>179</v>
      </c>
      <c r="CF13" s="10" t="s">
        <v>179</v>
      </c>
      <c r="CG13" s="10" t="s">
        <v>179</v>
      </c>
      <c r="CH13" s="10" t="s">
        <v>179</v>
      </c>
      <c r="CI13" s="10" t="s">
        <v>179</v>
      </c>
      <c r="CJ13" s="10" t="s">
        <v>179</v>
      </c>
      <c r="CK13" s="10" t="s">
        <v>179</v>
      </c>
      <c r="CL13" s="10" t="s">
        <v>179</v>
      </c>
    </row>
    <row r="14" spans="1:91" s="10" customFormat="1" ht="18" customHeight="1" x14ac:dyDescent="0.15">
      <c r="F14" s="11"/>
      <c r="H14" s="10" t="s">
        <v>168</v>
      </c>
      <c r="I14" s="10" t="s">
        <v>169</v>
      </c>
      <c r="J14" s="10" t="s">
        <v>170</v>
      </c>
      <c r="K14" s="10" t="s">
        <v>171</v>
      </c>
      <c r="L14" s="10" t="s">
        <v>172</v>
      </c>
      <c r="M14" s="10" t="s">
        <v>180</v>
      </c>
      <c r="N14" s="10" t="s">
        <v>180</v>
      </c>
      <c r="O14" s="10" t="s">
        <v>180</v>
      </c>
      <c r="P14" s="10" t="s">
        <v>180</v>
      </c>
      <c r="Q14" s="10" t="s">
        <v>180</v>
      </c>
      <c r="R14" s="10" t="s">
        <v>180</v>
      </c>
      <c r="S14" s="10" t="s">
        <v>180</v>
      </c>
      <c r="T14" s="10" t="s">
        <v>180</v>
      </c>
      <c r="U14" s="10" t="s">
        <v>180</v>
      </c>
      <c r="V14" s="10" t="s">
        <v>180</v>
      </c>
      <c r="W14" s="10" t="s">
        <v>180</v>
      </c>
      <c r="X14" s="10" t="s">
        <v>180</v>
      </c>
      <c r="Y14" s="10" t="s">
        <v>180</v>
      </c>
      <c r="Z14" s="10" t="s">
        <v>180</v>
      </c>
      <c r="AA14" s="10" t="s">
        <v>180</v>
      </c>
      <c r="AB14" s="10" t="s">
        <v>180</v>
      </c>
      <c r="AC14" s="10" t="s">
        <v>180</v>
      </c>
      <c r="AD14" s="10" t="s">
        <v>180</v>
      </c>
      <c r="AE14" s="10" t="s">
        <v>180</v>
      </c>
      <c r="AF14" s="10" t="s">
        <v>180</v>
      </c>
      <c r="AG14" s="10" t="s">
        <v>180</v>
      </c>
      <c r="AH14" s="10" t="s">
        <v>180</v>
      </c>
      <c r="AI14" s="10" t="s">
        <v>180</v>
      </c>
      <c r="AJ14" s="10" t="s">
        <v>180</v>
      </c>
      <c r="AK14" s="10" t="s">
        <v>180</v>
      </c>
      <c r="AL14" s="10" t="s">
        <v>180</v>
      </c>
      <c r="AM14" s="10" t="s">
        <v>180</v>
      </c>
      <c r="AN14" s="10" t="s">
        <v>180</v>
      </c>
      <c r="AO14" s="10" t="s">
        <v>180</v>
      </c>
      <c r="AP14" s="10" t="s">
        <v>180</v>
      </c>
      <c r="AQ14" s="10" t="s">
        <v>180</v>
      </c>
      <c r="AR14" s="10" t="s">
        <v>180</v>
      </c>
      <c r="AS14" s="10" t="s">
        <v>180</v>
      </c>
      <c r="AT14" s="10" t="s">
        <v>180</v>
      </c>
      <c r="AU14" s="10" t="s">
        <v>180</v>
      </c>
      <c r="AV14" s="10" t="s">
        <v>180</v>
      </c>
      <c r="AW14" s="10" t="s">
        <v>180</v>
      </c>
      <c r="AX14" s="10" t="s">
        <v>180</v>
      </c>
      <c r="AY14" s="10" t="s">
        <v>180</v>
      </c>
      <c r="AZ14" s="10" t="s">
        <v>180</v>
      </c>
      <c r="BA14" s="10" t="s">
        <v>180</v>
      </c>
      <c r="BB14" s="10" t="s">
        <v>180</v>
      </c>
      <c r="BC14" s="10" t="s">
        <v>180</v>
      </c>
      <c r="BD14" s="10" t="s">
        <v>180</v>
      </c>
      <c r="BE14" s="10" t="s">
        <v>180</v>
      </c>
      <c r="BF14" s="10" t="s">
        <v>180</v>
      </c>
      <c r="BG14" s="10" t="s">
        <v>180</v>
      </c>
      <c r="BH14" s="10" t="s">
        <v>180</v>
      </c>
      <c r="BI14" s="10" t="s">
        <v>180</v>
      </c>
      <c r="BJ14" s="10" t="s">
        <v>180</v>
      </c>
      <c r="BK14" s="10" t="s">
        <v>180</v>
      </c>
      <c r="BL14" s="10" t="s">
        <v>180</v>
      </c>
      <c r="BM14" s="10" t="s">
        <v>180</v>
      </c>
      <c r="BN14" s="10" t="s">
        <v>180</v>
      </c>
      <c r="BO14" s="10" t="s">
        <v>180</v>
      </c>
      <c r="BP14" s="10" t="s">
        <v>180</v>
      </c>
      <c r="BQ14" s="10" t="s">
        <v>180</v>
      </c>
      <c r="BR14" s="10" t="s">
        <v>180</v>
      </c>
      <c r="BS14" s="10" t="s">
        <v>180</v>
      </c>
      <c r="BT14" s="10" t="s">
        <v>180</v>
      </c>
      <c r="BU14" s="10" t="s">
        <v>180</v>
      </c>
      <c r="BV14" s="10" t="s">
        <v>180</v>
      </c>
      <c r="BW14" s="10" t="s">
        <v>180</v>
      </c>
      <c r="BX14" s="10" t="s">
        <v>180</v>
      </c>
      <c r="BY14" s="10" t="s">
        <v>180</v>
      </c>
      <c r="BZ14" s="10" t="s">
        <v>180</v>
      </c>
      <c r="CA14" s="10" t="s">
        <v>180</v>
      </c>
      <c r="CB14" s="10" t="s">
        <v>180</v>
      </c>
      <c r="CC14" s="10" t="s">
        <v>180</v>
      </c>
      <c r="CD14" s="10" t="s">
        <v>180</v>
      </c>
      <c r="CE14" s="10" t="s">
        <v>180</v>
      </c>
      <c r="CF14" s="10" t="s">
        <v>180</v>
      </c>
      <c r="CG14" s="10" t="s">
        <v>180</v>
      </c>
      <c r="CH14" s="10" t="s">
        <v>180</v>
      </c>
      <c r="CI14" s="10" t="s">
        <v>180</v>
      </c>
      <c r="CJ14" s="10" t="s">
        <v>180</v>
      </c>
      <c r="CK14" s="10" t="s">
        <v>180</v>
      </c>
      <c r="CL14" s="10" t="s">
        <v>180</v>
      </c>
    </row>
    <row r="15" spans="1:91" s="2" customFormat="1" ht="12.95" customHeight="1" x14ac:dyDescent="0.15">
      <c r="A15" s="18" t="s">
        <v>181</v>
      </c>
      <c r="B15" s="18" t="s">
        <v>182</v>
      </c>
      <c r="C15" s="18" t="s">
        <v>183</v>
      </c>
      <c r="D15" s="18" t="s">
        <v>184</v>
      </c>
      <c r="E15" s="18"/>
      <c r="F15" s="5" t="s">
        <v>173</v>
      </c>
      <c r="G15" s="8"/>
      <c r="H15" s="2" t="s">
        <v>186</v>
      </c>
      <c r="I15" s="19" t="s">
        <v>185</v>
      </c>
      <c r="J15" s="2" t="s">
        <v>174</v>
      </c>
      <c r="K15" s="2" t="s">
        <v>175</v>
      </c>
      <c r="M15" s="20">
        <v>30.9</v>
      </c>
      <c r="N15" s="20">
        <v>31.2</v>
      </c>
      <c r="O15" s="21">
        <v>31.3</v>
      </c>
      <c r="P15" s="20">
        <v>31.6</v>
      </c>
      <c r="Q15" s="20">
        <v>31</v>
      </c>
      <c r="R15" s="20">
        <v>31.6</v>
      </c>
      <c r="S15" s="20">
        <v>28.7</v>
      </c>
      <c r="T15" s="20">
        <v>24.9</v>
      </c>
      <c r="U15" s="20">
        <v>29.7</v>
      </c>
      <c r="V15" s="20">
        <v>33.5</v>
      </c>
      <c r="W15" s="20">
        <v>20.6</v>
      </c>
      <c r="X15" s="20">
        <v>22.2</v>
      </c>
      <c r="Y15" s="20">
        <v>34.299999999999997</v>
      </c>
      <c r="Z15" s="20">
        <v>46</v>
      </c>
      <c r="AA15" s="20">
        <v>23.8</v>
      </c>
      <c r="AB15" s="20">
        <v>25.7</v>
      </c>
      <c r="AC15" s="20">
        <v>28.5</v>
      </c>
      <c r="AD15" s="20">
        <v>27.8</v>
      </c>
      <c r="AE15" s="20">
        <v>47</v>
      </c>
      <c r="AF15" s="20">
        <v>26.3</v>
      </c>
      <c r="AG15" s="20">
        <v>23.5</v>
      </c>
      <c r="AH15" s="20">
        <v>52.9</v>
      </c>
      <c r="AI15" s="20">
        <v>43.3</v>
      </c>
      <c r="AJ15" s="20">
        <v>22.6</v>
      </c>
      <c r="AK15" s="20">
        <v>26.4</v>
      </c>
      <c r="AL15" s="20">
        <v>24</v>
      </c>
      <c r="AM15" s="20">
        <v>28.7</v>
      </c>
      <c r="AN15" s="20">
        <v>30.8</v>
      </c>
      <c r="AO15" s="20">
        <v>18.600000000000001</v>
      </c>
      <c r="AP15" s="20">
        <v>30.4</v>
      </c>
      <c r="AQ15" s="20">
        <v>54.9</v>
      </c>
      <c r="AR15" s="20">
        <v>26.1</v>
      </c>
      <c r="AS15" s="20">
        <v>17.600000000000001</v>
      </c>
      <c r="AT15" s="20" t="s">
        <v>187</v>
      </c>
      <c r="AU15" s="20">
        <v>72.400000000000006</v>
      </c>
      <c r="AV15" s="20">
        <v>210</v>
      </c>
      <c r="AW15" s="20">
        <v>71.7</v>
      </c>
      <c r="AX15" s="20">
        <v>58.5</v>
      </c>
      <c r="AY15" s="20">
        <v>28.4</v>
      </c>
      <c r="AZ15" s="20">
        <v>66.099999999999994</v>
      </c>
      <c r="BA15" s="20">
        <v>18</v>
      </c>
      <c r="BB15" s="20">
        <v>27.6</v>
      </c>
      <c r="BC15" s="20">
        <v>25.7</v>
      </c>
      <c r="BD15" s="20">
        <v>22.5</v>
      </c>
      <c r="BE15" s="20">
        <v>27.2</v>
      </c>
      <c r="BF15" s="20">
        <v>30.3</v>
      </c>
      <c r="BG15" s="20">
        <v>29.3</v>
      </c>
      <c r="BH15" s="20">
        <v>30.2</v>
      </c>
      <c r="BI15" s="20">
        <v>26.6</v>
      </c>
      <c r="BJ15" s="20">
        <v>37.6</v>
      </c>
      <c r="BK15" s="20">
        <v>23.6</v>
      </c>
      <c r="BL15" s="20">
        <v>37.5</v>
      </c>
      <c r="BM15" s="20">
        <v>48.6</v>
      </c>
      <c r="BN15" s="20">
        <v>51.2</v>
      </c>
      <c r="BO15" s="20">
        <v>26.9</v>
      </c>
      <c r="BP15" s="20">
        <v>39.6</v>
      </c>
      <c r="BQ15" s="20">
        <v>19.5</v>
      </c>
      <c r="BR15" s="20">
        <v>46.3</v>
      </c>
      <c r="BS15" s="20">
        <v>87.1</v>
      </c>
      <c r="BT15" s="20">
        <v>15</v>
      </c>
      <c r="BU15" s="20">
        <v>14</v>
      </c>
      <c r="BV15" s="20">
        <v>25.9</v>
      </c>
      <c r="BW15" s="20" t="s">
        <v>187</v>
      </c>
      <c r="BX15" s="20">
        <v>38.6</v>
      </c>
      <c r="BY15" s="20">
        <v>2014.8</v>
      </c>
      <c r="BZ15" s="20">
        <v>36.200000000000003</v>
      </c>
      <c r="CA15" s="20">
        <v>18.3</v>
      </c>
      <c r="CB15" s="20">
        <v>24</v>
      </c>
      <c r="CC15" s="20">
        <v>28</v>
      </c>
      <c r="CD15" s="20">
        <v>14.9</v>
      </c>
      <c r="CE15" s="20">
        <v>67.400000000000006</v>
      </c>
      <c r="CF15" s="20">
        <v>23.5</v>
      </c>
      <c r="CG15" s="20">
        <v>20.2</v>
      </c>
      <c r="CH15" s="20">
        <v>11.7</v>
      </c>
      <c r="CI15" s="20">
        <v>35.5</v>
      </c>
      <c r="CJ15" s="20" t="s">
        <v>187</v>
      </c>
      <c r="CK15" s="20" t="s">
        <v>187</v>
      </c>
      <c r="CL15" s="20" t="s">
        <v>187</v>
      </c>
    </row>
    <row r="16" spans="1:91" s="2" customFormat="1" ht="12.95" customHeight="1" x14ac:dyDescent="0.15">
      <c r="A16" s="18" t="s">
        <v>181</v>
      </c>
      <c r="B16" s="18" t="s">
        <v>188</v>
      </c>
      <c r="C16" s="18" t="s">
        <v>183</v>
      </c>
      <c r="D16" s="18" t="s">
        <v>184</v>
      </c>
      <c r="E16" s="18"/>
      <c r="F16" s="5" t="s">
        <v>176</v>
      </c>
      <c r="G16" s="8"/>
      <c r="H16" s="2" t="s">
        <v>190</v>
      </c>
      <c r="I16" s="19" t="s">
        <v>189</v>
      </c>
      <c r="J16" s="2" t="s">
        <v>174</v>
      </c>
      <c r="K16" s="2" t="s">
        <v>175</v>
      </c>
      <c r="M16" s="20">
        <v>32.9</v>
      </c>
      <c r="N16" s="20">
        <v>33.299999999999997</v>
      </c>
      <c r="O16" s="21">
        <v>33.1</v>
      </c>
      <c r="P16" s="20">
        <v>33.6</v>
      </c>
      <c r="Q16" s="20">
        <v>33.1</v>
      </c>
      <c r="R16" s="20">
        <v>33.799999999999997</v>
      </c>
      <c r="S16" s="20">
        <v>30.5</v>
      </c>
      <c r="T16" s="20">
        <v>25.7</v>
      </c>
      <c r="U16" s="20">
        <v>31.7</v>
      </c>
      <c r="V16" s="20">
        <v>34.4</v>
      </c>
      <c r="W16" s="20">
        <v>23.7</v>
      </c>
      <c r="X16" s="20">
        <v>26.4</v>
      </c>
      <c r="Y16" s="20">
        <v>35.6</v>
      </c>
      <c r="Z16" s="20">
        <v>48.6</v>
      </c>
      <c r="AA16" s="20">
        <v>24.3</v>
      </c>
      <c r="AB16" s="20">
        <v>24.6</v>
      </c>
      <c r="AC16" s="20">
        <v>27.2</v>
      </c>
      <c r="AD16" s="20">
        <v>26.5</v>
      </c>
      <c r="AE16" s="20">
        <v>50</v>
      </c>
      <c r="AF16" s="20">
        <v>28.6</v>
      </c>
      <c r="AG16" s="20">
        <v>25.8</v>
      </c>
      <c r="AH16" s="20">
        <v>54.5</v>
      </c>
      <c r="AI16" s="20">
        <v>45.6</v>
      </c>
      <c r="AJ16" s="20">
        <v>25.1</v>
      </c>
      <c r="AK16" s="20">
        <v>28.7</v>
      </c>
      <c r="AL16" s="20">
        <v>25.9</v>
      </c>
      <c r="AM16" s="20">
        <v>31.2</v>
      </c>
      <c r="AN16" s="20">
        <v>33.4</v>
      </c>
      <c r="AO16" s="20">
        <v>20.2</v>
      </c>
      <c r="AP16" s="20">
        <v>31.4</v>
      </c>
      <c r="AQ16" s="20">
        <v>54.8</v>
      </c>
      <c r="AR16" s="20">
        <v>26.8</v>
      </c>
      <c r="AS16" s="20">
        <v>20.2</v>
      </c>
      <c r="AT16" s="20" t="s">
        <v>187</v>
      </c>
      <c r="AU16" s="20">
        <v>75.7</v>
      </c>
      <c r="AV16" s="20">
        <v>213.4</v>
      </c>
      <c r="AW16" s="20">
        <v>77.3</v>
      </c>
      <c r="AX16" s="20">
        <v>61.7</v>
      </c>
      <c r="AY16" s="20">
        <v>30.5</v>
      </c>
      <c r="AZ16" s="20">
        <v>70</v>
      </c>
      <c r="BA16" s="20">
        <v>19.5</v>
      </c>
      <c r="BB16" s="20">
        <v>30.3</v>
      </c>
      <c r="BC16" s="20">
        <v>28.6</v>
      </c>
      <c r="BD16" s="20">
        <v>25.7</v>
      </c>
      <c r="BE16" s="20">
        <v>29.9</v>
      </c>
      <c r="BF16" s="20">
        <v>33.1</v>
      </c>
      <c r="BG16" s="20">
        <v>31.7</v>
      </c>
      <c r="BH16" s="20">
        <v>33</v>
      </c>
      <c r="BI16" s="20">
        <v>28.7</v>
      </c>
      <c r="BJ16" s="20">
        <v>40.6</v>
      </c>
      <c r="BK16" s="20">
        <v>26.1</v>
      </c>
      <c r="BL16" s="20">
        <v>38.200000000000003</v>
      </c>
      <c r="BM16" s="20">
        <v>50.1</v>
      </c>
      <c r="BN16" s="20">
        <v>54.4</v>
      </c>
      <c r="BO16" s="20">
        <v>27.1</v>
      </c>
      <c r="BP16" s="20">
        <v>41.1</v>
      </c>
      <c r="BQ16" s="20">
        <v>20.3</v>
      </c>
      <c r="BR16" s="20">
        <v>48.1</v>
      </c>
      <c r="BS16" s="20">
        <v>89.2</v>
      </c>
      <c r="BT16" s="20">
        <v>16.3</v>
      </c>
      <c r="BU16" s="20">
        <v>15</v>
      </c>
      <c r="BV16" s="20">
        <v>29.7</v>
      </c>
      <c r="BW16" s="20" t="s">
        <v>187</v>
      </c>
      <c r="BX16" s="20">
        <v>41.2</v>
      </c>
      <c r="BY16" s="20">
        <v>1973.2</v>
      </c>
      <c r="BZ16" s="20">
        <v>38</v>
      </c>
      <c r="CA16" s="20">
        <v>20.9</v>
      </c>
      <c r="CB16" s="20">
        <v>26.3</v>
      </c>
      <c r="CC16" s="20">
        <v>29.4</v>
      </c>
      <c r="CD16" s="20">
        <v>17</v>
      </c>
      <c r="CE16" s="20">
        <v>69.400000000000006</v>
      </c>
      <c r="CF16" s="20">
        <v>24.8</v>
      </c>
      <c r="CG16" s="20">
        <v>20.2</v>
      </c>
      <c r="CH16" s="20">
        <v>11.8</v>
      </c>
      <c r="CI16" s="20">
        <v>37.1</v>
      </c>
      <c r="CJ16" s="20" t="s">
        <v>187</v>
      </c>
      <c r="CK16" s="20" t="s">
        <v>187</v>
      </c>
      <c r="CL16" s="20" t="s">
        <v>187</v>
      </c>
    </row>
    <row r="17" spans="1:90" s="2" customFormat="1" ht="12.95" customHeight="1" x14ac:dyDescent="0.15">
      <c r="A17" s="18" t="s">
        <v>181</v>
      </c>
      <c r="B17" s="18" t="s">
        <v>191</v>
      </c>
      <c r="C17" s="18" t="s">
        <v>183</v>
      </c>
      <c r="D17" s="18" t="s">
        <v>184</v>
      </c>
      <c r="E17" s="18"/>
      <c r="F17" s="5" t="s">
        <v>177</v>
      </c>
      <c r="G17" s="8"/>
      <c r="H17" s="2" t="s">
        <v>193</v>
      </c>
      <c r="I17" s="19" t="s">
        <v>192</v>
      </c>
      <c r="J17" s="2" t="s">
        <v>174</v>
      </c>
      <c r="K17" s="2" t="s">
        <v>175</v>
      </c>
      <c r="M17" s="20">
        <v>34.5</v>
      </c>
      <c r="N17" s="20">
        <v>35.1</v>
      </c>
      <c r="O17" s="21">
        <v>34.6</v>
      </c>
      <c r="P17" s="20">
        <v>35.299999999999997</v>
      </c>
      <c r="Q17" s="20">
        <v>35</v>
      </c>
      <c r="R17" s="20">
        <v>35.6</v>
      </c>
      <c r="S17" s="20">
        <v>31.6</v>
      </c>
      <c r="T17" s="20">
        <v>25.7</v>
      </c>
      <c r="U17" s="20">
        <v>33.200000000000003</v>
      </c>
      <c r="V17" s="20">
        <v>35.700000000000003</v>
      </c>
      <c r="W17" s="20">
        <v>24.8</v>
      </c>
      <c r="X17" s="20">
        <v>27.3</v>
      </c>
      <c r="Y17" s="20">
        <v>37.4</v>
      </c>
      <c r="Z17" s="20">
        <v>50.4</v>
      </c>
      <c r="AA17" s="20">
        <v>24.4</v>
      </c>
      <c r="AB17" s="20">
        <v>23.4</v>
      </c>
      <c r="AC17" s="20">
        <v>27.3</v>
      </c>
      <c r="AD17" s="20">
        <v>26.6</v>
      </c>
      <c r="AE17" s="20">
        <v>51.2</v>
      </c>
      <c r="AF17" s="20">
        <v>30.3</v>
      </c>
      <c r="AG17" s="20">
        <v>27.5</v>
      </c>
      <c r="AH17" s="20">
        <v>55</v>
      </c>
      <c r="AI17" s="20">
        <v>45.6</v>
      </c>
      <c r="AJ17" s="20">
        <v>27.1</v>
      </c>
      <c r="AK17" s="20">
        <v>31.5</v>
      </c>
      <c r="AL17" s="20">
        <v>28.1</v>
      </c>
      <c r="AM17" s="20">
        <v>34.299999999999997</v>
      </c>
      <c r="AN17" s="20">
        <v>36.1</v>
      </c>
      <c r="AO17" s="20">
        <v>21.8</v>
      </c>
      <c r="AP17" s="20">
        <v>32</v>
      </c>
      <c r="AQ17" s="20">
        <v>54.7</v>
      </c>
      <c r="AR17" s="20">
        <v>27.8</v>
      </c>
      <c r="AS17" s="20">
        <v>20.5</v>
      </c>
      <c r="AT17" s="20" t="s">
        <v>187</v>
      </c>
      <c r="AU17" s="20">
        <v>76.900000000000006</v>
      </c>
      <c r="AV17" s="20">
        <v>212.3</v>
      </c>
      <c r="AW17" s="20">
        <v>80.099999999999994</v>
      </c>
      <c r="AX17" s="20">
        <v>63.1</v>
      </c>
      <c r="AY17" s="20">
        <v>31.8</v>
      </c>
      <c r="AZ17" s="20">
        <v>71.099999999999994</v>
      </c>
      <c r="BA17" s="20">
        <v>21.3</v>
      </c>
      <c r="BB17" s="20">
        <v>32</v>
      </c>
      <c r="BC17" s="20">
        <v>30.5</v>
      </c>
      <c r="BD17" s="20">
        <v>28.6</v>
      </c>
      <c r="BE17" s="20">
        <v>31.3</v>
      </c>
      <c r="BF17" s="20">
        <v>34.4</v>
      </c>
      <c r="BG17" s="20">
        <v>32.799999999999997</v>
      </c>
      <c r="BH17" s="20">
        <v>34.6</v>
      </c>
      <c r="BI17" s="20">
        <v>30.6</v>
      </c>
      <c r="BJ17" s="20">
        <v>42.3</v>
      </c>
      <c r="BK17" s="20">
        <v>28.3</v>
      </c>
      <c r="BL17" s="20">
        <v>41.8</v>
      </c>
      <c r="BM17" s="20">
        <v>51.8</v>
      </c>
      <c r="BN17" s="20">
        <v>59.1</v>
      </c>
      <c r="BO17" s="20">
        <v>30.2</v>
      </c>
      <c r="BP17" s="20">
        <v>42.7</v>
      </c>
      <c r="BQ17" s="20">
        <v>21.3</v>
      </c>
      <c r="BR17" s="20">
        <v>48.8</v>
      </c>
      <c r="BS17" s="20">
        <v>93.4</v>
      </c>
      <c r="BT17" s="20">
        <v>17.5</v>
      </c>
      <c r="BU17" s="20">
        <v>16.3</v>
      </c>
      <c r="BV17" s="20">
        <v>30</v>
      </c>
      <c r="BW17" s="20" t="s">
        <v>187</v>
      </c>
      <c r="BX17" s="20">
        <v>43.2</v>
      </c>
      <c r="BY17" s="20">
        <v>1962.2</v>
      </c>
      <c r="BZ17" s="20">
        <v>40.6</v>
      </c>
      <c r="CA17" s="20">
        <v>22.1</v>
      </c>
      <c r="CB17" s="20">
        <v>27.8</v>
      </c>
      <c r="CC17" s="20">
        <v>30.5</v>
      </c>
      <c r="CD17" s="20">
        <v>19.3</v>
      </c>
      <c r="CE17" s="20">
        <v>69.599999999999994</v>
      </c>
      <c r="CF17" s="20">
        <v>25.5</v>
      </c>
      <c r="CG17" s="20">
        <v>20.2</v>
      </c>
      <c r="CH17" s="20">
        <v>12</v>
      </c>
      <c r="CI17" s="20">
        <v>37.6</v>
      </c>
      <c r="CJ17" s="20" t="s">
        <v>187</v>
      </c>
      <c r="CK17" s="20" t="s">
        <v>187</v>
      </c>
      <c r="CL17" s="20" t="s">
        <v>187</v>
      </c>
    </row>
    <row r="18" spans="1:90" s="2" customFormat="1" ht="12.95" customHeight="1" x14ac:dyDescent="0.15">
      <c r="A18" s="18" t="s">
        <v>181</v>
      </c>
      <c r="B18" s="18" t="s">
        <v>194</v>
      </c>
      <c r="C18" s="18" t="s">
        <v>183</v>
      </c>
      <c r="D18" s="18" t="s">
        <v>184</v>
      </c>
      <c r="E18" s="18"/>
      <c r="F18" s="5" t="s">
        <v>350</v>
      </c>
      <c r="G18" s="8"/>
      <c r="H18" s="2" t="s">
        <v>196</v>
      </c>
      <c r="I18" s="19" t="s">
        <v>195</v>
      </c>
      <c r="J18" s="2" t="s">
        <v>174</v>
      </c>
      <c r="K18" s="2" t="s">
        <v>175</v>
      </c>
      <c r="M18" s="20">
        <v>38.6</v>
      </c>
      <c r="N18" s="20">
        <v>39.1</v>
      </c>
      <c r="O18" s="21">
        <v>38.700000000000003</v>
      </c>
      <c r="P18" s="20">
        <v>39.299999999999997</v>
      </c>
      <c r="Q18" s="20">
        <v>39</v>
      </c>
      <c r="R18" s="20">
        <v>39.5</v>
      </c>
      <c r="S18" s="20">
        <v>35.700000000000003</v>
      </c>
      <c r="T18" s="20">
        <v>29.6</v>
      </c>
      <c r="U18" s="20">
        <v>37.4</v>
      </c>
      <c r="V18" s="20">
        <v>38.799999999999997</v>
      </c>
      <c r="W18" s="20">
        <v>28.2</v>
      </c>
      <c r="X18" s="20">
        <v>30.7</v>
      </c>
      <c r="Y18" s="20">
        <v>44.9</v>
      </c>
      <c r="Z18" s="20">
        <v>56.1</v>
      </c>
      <c r="AA18" s="20">
        <v>30.8</v>
      </c>
      <c r="AB18" s="20">
        <v>30.5</v>
      </c>
      <c r="AC18" s="20">
        <v>27.7</v>
      </c>
      <c r="AD18" s="20">
        <v>27.1</v>
      </c>
      <c r="AE18" s="20">
        <v>57</v>
      </c>
      <c r="AF18" s="20">
        <v>32.9</v>
      </c>
      <c r="AG18" s="20">
        <v>32.9</v>
      </c>
      <c r="AH18" s="20">
        <v>56.8</v>
      </c>
      <c r="AI18" s="20">
        <v>47.8</v>
      </c>
      <c r="AJ18" s="20">
        <v>30.9</v>
      </c>
      <c r="AK18" s="20">
        <v>35.1</v>
      </c>
      <c r="AL18" s="20">
        <v>31.9</v>
      </c>
      <c r="AM18" s="20">
        <v>37.6</v>
      </c>
      <c r="AN18" s="20">
        <v>39.200000000000003</v>
      </c>
      <c r="AO18" s="20">
        <v>26.2</v>
      </c>
      <c r="AP18" s="20">
        <v>33.6</v>
      </c>
      <c r="AQ18" s="20">
        <v>54.5</v>
      </c>
      <c r="AR18" s="20">
        <v>30.8</v>
      </c>
      <c r="AS18" s="20">
        <v>22.5</v>
      </c>
      <c r="AT18" s="20" t="s">
        <v>187</v>
      </c>
      <c r="AU18" s="20">
        <v>85</v>
      </c>
      <c r="AV18" s="20">
        <v>231</v>
      </c>
      <c r="AW18" s="20">
        <v>85.6</v>
      </c>
      <c r="AX18" s="20">
        <v>73.2</v>
      </c>
      <c r="AY18" s="20">
        <v>35.6</v>
      </c>
      <c r="AZ18" s="20">
        <v>78.099999999999994</v>
      </c>
      <c r="BA18" s="20">
        <v>23.2</v>
      </c>
      <c r="BB18" s="20">
        <v>39.299999999999997</v>
      </c>
      <c r="BC18" s="20">
        <v>38.200000000000003</v>
      </c>
      <c r="BD18" s="20">
        <v>36.700000000000003</v>
      </c>
      <c r="BE18" s="20">
        <v>38.9</v>
      </c>
      <c r="BF18" s="20">
        <v>40.799999999999997</v>
      </c>
      <c r="BG18" s="20">
        <v>39.9</v>
      </c>
      <c r="BH18" s="20">
        <v>39.9</v>
      </c>
      <c r="BI18" s="20">
        <v>36.200000000000003</v>
      </c>
      <c r="BJ18" s="20">
        <v>47.3</v>
      </c>
      <c r="BK18" s="20">
        <v>32.299999999999997</v>
      </c>
      <c r="BL18" s="20">
        <v>41.3</v>
      </c>
      <c r="BM18" s="20">
        <v>53.4</v>
      </c>
      <c r="BN18" s="20">
        <v>62.2</v>
      </c>
      <c r="BO18" s="20">
        <v>29.3</v>
      </c>
      <c r="BP18" s="20">
        <v>45.4</v>
      </c>
      <c r="BQ18" s="20">
        <v>22.9</v>
      </c>
      <c r="BR18" s="20">
        <v>52.7</v>
      </c>
      <c r="BS18" s="20">
        <v>94.8</v>
      </c>
      <c r="BT18" s="20">
        <v>19.399999999999999</v>
      </c>
      <c r="BU18" s="20">
        <v>18.3</v>
      </c>
      <c r="BV18" s="20">
        <v>33.1</v>
      </c>
      <c r="BW18" s="20" t="s">
        <v>187</v>
      </c>
      <c r="BX18" s="20">
        <v>47.4</v>
      </c>
      <c r="BY18" s="20">
        <v>2014.8</v>
      </c>
      <c r="BZ18" s="20">
        <v>45.8</v>
      </c>
      <c r="CA18" s="20">
        <v>24.9</v>
      </c>
      <c r="CB18" s="20">
        <v>30.7</v>
      </c>
      <c r="CC18" s="20">
        <v>32.700000000000003</v>
      </c>
      <c r="CD18" s="20">
        <v>23</v>
      </c>
      <c r="CE18" s="20">
        <v>66.5</v>
      </c>
      <c r="CF18" s="20">
        <v>29</v>
      </c>
      <c r="CG18" s="20">
        <v>20.2</v>
      </c>
      <c r="CH18" s="20">
        <v>13.3</v>
      </c>
      <c r="CI18" s="20">
        <v>40.299999999999997</v>
      </c>
      <c r="CJ18" s="20" t="s">
        <v>187</v>
      </c>
      <c r="CK18" s="20" t="s">
        <v>187</v>
      </c>
      <c r="CL18" s="20" t="s">
        <v>187</v>
      </c>
    </row>
    <row r="19" spans="1:90" s="2" customFormat="1" ht="12.95" customHeight="1" x14ac:dyDescent="0.15">
      <c r="A19" s="18" t="s">
        <v>181</v>
      </c>
      <c r="B19" s="18" t="s">
        <v>197</v>
      </c>
      <c r="C19" s="18" t="s">
        <v>183</v>
      </c>
      <c r="D19" s="18" t="s">
        <v>184</v>
      </c>
      <c r="E19" s="18"/>
      <c r="F19" s="5" t="s">
        <v>351</v>
      </c>
      <c r="G19" s="8"/>
      <c r="H19" s="2" t="s">
        <v>199</v>
      </c>
      <c r="I19" s="19" t="s">
        <v>198</v>
      </c>
      <c r="J19" s="2" t="s">
        <v>174</v>
      </c>
      <c r="K19" s="2" t="s">
        <v>175</v>
      </c>
      <c r="M19" s="20">
        <v>47.5</v>
      </c>
      <c r="N19" s="20">
        <v>47.9</v>
      </c>
      <c r="O19" s="21">
        <v>48.1</v>
      </c>
      <c r="P19" s="20">
        <v>48.7</v>
      </c>
      <c r="Q19" s="20">
        <v>47.6</v>
      </c>
      <c r="R19" s="20">
        <v>47.2</v>
      </c>
      <c r="S19" s="20">
        <v>45.6</v>
      </c>
      <c r="T19" s="20">
        <v>38.700000000000003</v>
      </c>
      <c r="U19" s="20">
        <v>47.4</v>
      </c>
      <c r="V19" s="20">
        <v>48</v>
      </c>
      <c r="W19" s="20">
        <v>37.1</v>
      </c>
      <c r="X19" s="20">
        <v>40.200000000000003</v>
      </c>
      <c r="Y19" s="20">
        <v>53.4</v>
      </c>
      <c r="Z19" s="20">
        <v>73.3</v>
      </c>
      <c r="AA19" s="20">
        <v>40.4</v>
      </c>
      <c r="AB19" s="20">
        <v>41.1</v>
      </c>
      <c r="AC19" s="20">
        <v>34.4</v>
      </c>
      <c r="AD19" s="20">
        <v>33.5</v>
      </c>
      <c r="AE19" s="20">
        <v>76.5</v>
      </c>
      <c r="AF19" s="20">
        <v>46.8</v>
      </c>
      <c r="AG19" s="20">
        <v>45.8</v>
      </c>
      <c r="AH19" s="20">
        <v>68.7</v>
      </c>
      <c r="AI19" s="20">
        <v>55.5</v>
      </c>
      <c r="AJ19" s="20">
        <v>38.5</v>
      </c>
      <c r="AK19" s="20">
        <v>40</v>
      </c>
      <c r="AL19" s="20">
        <v>39.4</v>
      </c>
      <c r="AM19" s="20">
        <v>40.4</v>
      </c>
      <c r="AN19" s="20">
        <v>42</v>
      </c>
      <c r="AO19" s="20">
        <v>37.1</v>
      </c>
      <c r="AP19" s="20">
        <v>42.2</v>
      </c>
      <c r="AQ19" s="20">
        <v>62.3</v>
      </c>
      <c r="AR19" s="20">
        <v>40.1</v>
      </c>
      <c r="AS19" s="20">
        <v>33.6</v>
      </c>
      <c r="AT19" s="20" t="s">
        <v>187</v>
      </c>
      <c r="AU19" s="20">
        <v>116.1</v>
      </c>
      <c r="AV19" s="20">
        <v>322.7</v>
      </c>
      <c r="AW19" s="20">
        <v>109.6</v>
      </c>
      <c r="AX19" s="20">
        <v>91.5</v>
      </c>
      <c r="AY19" s="20">
        <v>50.3</v>
      </c>
      <c r="AZ19" s="20">
        <v>111</v>
      </c>
      <c r="BA19" s="20">
        <v>27.9</v>
      </c>
      <c r="BB19" s="20">
        <v>48.3</v>
      </c>
      <c r="BC19" s="20">
        <v>46.1</v>
      </c>
      <c r="BD19" s="20">
        <v>43.7</v>
      </c>
      <c r="BE19" s="20">
        <v>47.3</v>
      </c>
      <c r="BF19" s="20">
        <v>51.8</v>
      </c>
      <c r="BG19" s="20">
        <v>48.9</v>
      </c>
      <c r="BH19" s="20">
        <v>52.5</v>
      </c>
      <c r="BI19" s="20">
        <v>48.2</v>
      </c>
      <c r="BJ19" s="20">
        <v>57.7</v>
      </c>
      <c r="BK19" s="20">
        <v>41.1</v>
      </c>
      <c r="BL19" s="20">
        <v>44.7</v>
      </c>
      <c r="BM19" s="20">
        <v>56.6</v>
      </c>
      <c r="BN19" s="20">
        <v>86.8</v>
      </c>
      <c r="BO19" s="20">
        <v>31.1</v>
      </c>
      <c r="BP19" s="20">
        <v>53.8</v>
      </c>
      <c r="BQ19" s="20">
        <v>26.2</v>
      </c>
      <c r="BR19" s="20">
        <v>69.8</v>
      </c>
      <c r="BS19" s="20">
        <v>96.1</v>
      </c>
      <c r="BT19" s="20">
        <v>22.9</v>
      </c>
      <c r="BU19" s="20">
        <v>21.4</v>
      </c>
      <c r="BV19" s="20">
        <v>39.5</v>
      </c>
      <c r="BW19" s="20" t="s">
        <v>187</v>
      </c>
      <c r="BX19" s="20">
        <v>58.1</v>
      </c>
      <c r="BY19" s="20">
        <v>2374.4</v>
      </c>
      <c r="BZ19" s="20">
        <v>59.1</v>
      </c>
      <c r="CA19" s="20">
        <v>33.9</v>
      </c>
      <c r="CB19" s="20">
        <v>35.200000000000003</v>
      </c>
      <c r="CC19" s="20">
        <v>38.6</v>
      </c>
      <c r="CD19" s="20">
        <v>31.7</v>
      </c>
      <c r="CE19" s="20">
        <v>74.099999999999994</v>
      </c>
      <c r="CF19" s="20">
        <v>36.200000000000003</v>
      </c>
      <c r="CG19" s="20">
        <v>20.2</v>
      </c>
      <c r="CH19" s="20">
        <v>14.8</v>
      </c>
      <c r="CI19" s="20">
        <v>53.7</v>
      </c>
      <c r="CJ19" s="20" t="s">
        <v>187</v>
      </c>
      <c r="CK19" s="20" t="s">
        <v>187</v>
      </c>
      <c r="CL19" s="20" t="s">
        <v>187</v>
      </c>
    </row>
    <row r="20" spans="1:90" s="2" customFormat="1" ht="12.95" customHeight="1" x14ac:dyDescent="0.15">
      <c r="A20" s="18" t="s">
        <v>181</v>
      </c>
      <c r="B20" s="18" t="s">
        <v>200</v>
      </c>
      <c r="C20" s="18" t="s">
        <v>183</v>
      </c>
      <c r="D20" s="18" t="s">
        <v>184</v>
      </c>
      <c r="E20" s="18"/>
      <c r="F20" s="5" t="s">
        <v>352</v>
      </c>
      <c r="G20" s="8"/>
      <c r="H20" s="2" t="s">
        <v>202</v>
      </c>
      <c r="I20" s="19" t="s">
        <v>201</v>
      </c>
      <c r="J20" s="2" t="s">
        <v>174</v>
      </c>
      <c r="K20" s="2" t="s">
        <v>175</v>
      </c>
      <c r="M20" s="20">
        <v>53.1</v>
      </c>
      <c r="N20" s="20">
        <v>53.6</v>
      </c>
      <c r="O20" s="21">
        <v>53.8</v>
      </c>
      <c r="P20" s="20">
        <v>54.6</v>
      </c>
      <c r="Q20" s="20">
        <v>53.3</v>
      </c>
      <c r="R20" s="20">
        <v>52.2</v>
      </c>
      <c r="S20" s="20">
        <v>51.6</v>
      </c>
      <c r="T20" s="20">
        <v>42.4</v>
      </c>
      <c r="U20" s="20">
        <v>54</v>
      </c>
      <c r="V20" s="20">
        <v>58</v>
      </c>
      <c r="W20" s="20">
        <v>41.8</v>
      </c>
      <c r="X20" s="20">
        <v>45.7</v>
      </c>
      <c r="Y20" s="20">
        <v>60.9</v>
      </c>
      <c r="Z20" s="20">
        <v>79.5</v>
      </c>
      <c r="AA20" s="20">
        <v>41.2</v>
      </c>
      <c r="AB20" s="20">
        <v>40.5</v>
      </c>
      <c r="AC20" s="20">
        <v>40.799999999999997</v>
      </c>
      <c r="AD20" s="20">
        <v>40.1</v>
      </c>
      <c r="AE20" s="20">
        <v>87.5</v>
      </c>
      <c r="AF20" s="20">
        <v>53.4</v>
      </c>
      <c r="AG20" s="20">
        <v>51.4</v>
      </c>
      <c r="AH20" s="20">
        <v>78</v>
      </c>
      <c r="AI20" s="20">
        <v>59.9</v>
      </c>
      <c r="AJ20" s="20">
        <v>44.8</v>
      </c>
      <c r="AK20" s="20">
        <v>44.2</v>
      </c>
      <c r="AL20" s="20">
        <v>43.1</v>
      </c>
      <c r="AM20" s="20">
        <v>44.8</v>
      </c>
      <c r="AN20" s="20">
        <v>46.1</v>
      </c>
      <c r="AO20" s="20">
        <v>40.6</v>
      </c>
      <c r="AP20" s="20">
        <v>48</v>
      </c>
      <c r="AQ20" s="20">
        <v>65.3</v>
      </c>
      <c r="AR20" s="20">
        <v>48</v>
      </c>
      <c r="AS20" s="20">
        <v>39.4</v>
      </c>
      <c r="AT20" s="20" t="s">
        <v>187</v>
      </c>
      <c r="AU20" s="20">
        <v>120.5</v>
      </c>
      <c r="AV20" s="20">
        <v>339.6</v>
      </c>
      <c r="AW20" s="20">
        <v>114.8</v>
      </c>
      <c r="AX20" s="20">
        <v>92.7</v>
      </c>
      <c r="AY20" s="20">
        <v>53.9</v>
      </c>
      <c r="AZ20" s="20">
        <v>106.5</v>
      </c>
      <c r="BA20" s="20">
        <v>33.200000000000003</v>
      </c>
      <c r="BB20" s="20">
        <v>51.2</v>
      </c>
      <c r="BC20" s="20">
        <v>49.8</v>
      </c>
      <c r="BD20" s="20">
        <v>46.7</v>
      </c>
      <c r="BE20" s="20">
        <v>51.2</v>
      </c>
      <c r="BF20" s="20">
        <v>53</v>
      </c>
      <c r="BG20" s="20">
        <v>51.1</v>
      </c>
      <c r="BH20" s="20">
        <v>52.7</v>
      </c>
      <c r="BI20" s="20">
        <v>51.1</v>
      </c>
      <c r="BJ20" s="20">
        <v>61.4</v>
      </c>
      <c r="BK20" s="20">
        <v>45.9</v>
      </c>
      <c r="BL20" s="20">
        <v>50.4</v>
      </c>
      <c r="BM20" s="20">
        <v>64.099999999999994</v>
      </c>
      <c r="BN20" s="20">
        <v>96.9</v>
      </c>
      <c r="BO20" s="20">
        <v>35.1</v>
      </c>
      <c r="BP20" s="20">
        <v>60.5</v>
      </c>
      <c r="BQ20" s="20">
        <v>31.6</v>
      </c>
      <c r="BR20" s="20">
        <v>75.7</v>
      </c>
      <c r="BS20" s="20">
        <v>98.2</v>
      </c>
      <c r="BT20" s="20">
        <v>28.8</v>
      </c>
      <c r="BU20" s="20">
        <v>26.9</v>
      </c>
      <c r="BV20" s="20">
        <v>49.2</v>
      </c>
      <c r="BW20" s="20" t="s">
        <v>187</v>
      </c>
      <c r="BX20" s="20">
        <v>66</v>
      </c>
      <c r="BY20" s="20">
        <v>2457.6999999999998</v>
      </c>
      <c r="BZ20" s="20">
        <v>63.8</v>
      </c>
      <c r="CA20" s="20">
        <v>39.200000000000003</v>
      </c>
      <c r="CB20" s="20">
        <v>41.9</v>
      </c>
      <c r="CC20" s="20">
        <v>43.1</v>
      </c>
      <c r="CD20" s="20">
        <v>39</v>
      </c>
      <c r="CE20" s="20">
        <v>78.7</v>
      </c>
      <c r="CF20" s="20">
        <v>40.799999999999997</v>
      </c>
      <c r="CG20" s="20">
        <v>20.2</v>
      </c>
      <c r="CH20" s="20">
        <v>15</v>
      </c>
      <c r="CI20" s="20">
        <v>60.7</v>
      </c>
      <c r="CJ20" s="20">
        <v>33.200000000000003</v>
      </c>
      <c r="CK20" s="20" t="s">
        <v>187</v>
      </c>
      <c r="CL20" s="20" t="s">
        <v>187</v>
      </c>
    </row>
    <row r="21" spans="1:90" s="2" customFormat="1" ht="12.95" customHeight="1" x14ac:dyDescent="0.15">
      <c r="A21" s="18" t="s">
        <v>181</v>
      </c>
      <c r="B21" s="18" t="s">
        <v>203</v>
      </c>
      <c r="C21" s="18" t="s">
        <v>183</v>
      </c>
      <c r="D21" s="18" t="s">
        <v>184</v>
      </c>
      <c r="E21" s="18"/>
      <c r="F21" s="5" t="s">
        <v>353</v>
      </c>
      <c r="G21" s="8"/>
      <c r="H21" s="2" t="s">
        <v>205</v>
      </c>
      <c r="I21" s="19" t="s">
        <v>204</v>
      </c>
      <c r="J21" s="2" t="s">
        <v>174</v>
      </c>
      <c r="K21" s="2" t="s">
        <v>175</v>
      </c>
      <c r="M21" s="20">
        <v>58.1</v>
      </c>
      <c r="N21" s="20">
        <v>58.4</v>
      </c>
      <c r="O21" s="21">
        <v>58.9</v>
      </c>
      <c r="P21" s="20">
        <v>59.4</v>
      </c>
      <c r="Q21" s="20">
        <v>58.1</v>
      </c>
      <c r="R21" s="20">
        <v>57.4</v>
      </c>
      <c r="S21" s="20">
        <v>56.2</v>
      </c>
      <c r="T21" s="20">
        <v>48.6</v>
      </c>
      <c r="U21" s="20">
        <v>58.2</v>
      </c>
      <c r="V21" s="20">
        <v>64.900000000000006</v>
      </c>
      <c r="W21" s="20">
        <v>46.5</v>
      </c>
      <c r="X21" s="20">
        <v>53.1</v>
      </c>
      <c r="Y21" s="20">
        <v>67.3</v>
      </c>
      <c r="Z21" s="20">
        <v>81.5</v>
      </c>
      <c r="AA21" s="20">
        <v>46.7</v>
      </c>
      <c r="AB21" s="20">
        <v>48.4</v>
      </c>
      <c r="AC21" s="20">
        <v>43.9</v>
      </c>
      <c r="AD21" s="20">
        <v>43</v>
      </c>
      <c r="AE21" s="20">
        <v>87.3</v>
      </c>
      <c r="AF21" s="20">
        <v>56.1</v>
      </c>
      <c r="AG21" s="20">
        <v>54.6</v>
      </c>
      <c r="AH21" s="20">
        <v>83.5</v>
      </c>
      <c r="AI21" s="20">
        <v>65.8</v>
      </c>
      <c r="AJ21" s="20">
        <v>49.2</v>
      </c>
      <c r="AK21" s="20">
        <v>48.6</v>
      </c>
      <c r="AL21" s="20">
        <v>47.1</v>
      </c>
      <c r="AM21" s="20">
        <v>49.4</v>
      </c>
      <c r="AN21" s="20">
        <v>50.8</v>
      </c>
      <c r="AO21" s="20">
        <v>44</v>
      </c>
      <c r="AP21" s="20">
        <v>52.8</v>
      </c>
      <c r="AQ21" s="20">
        <v>70.3</v>
      </c>
      <c r="AR21" s="20">
        <v>50.6</v>
      </c>
      <c r="AS21" s="20">
        <v>44</v>
      </c>
      <c r="AT21" s="20" t="s">
        <v>187</v>
      </c>
      <c r="AU21" s="20">
        <v>122.1</v>
      </c>
      <c r="AV21" s="20">
        <v>338.5</v>
      </c>
      <c r="AW21" s="20">
        <v>119</v>
      </c>
      <c r="AX21" s="20">
        <v>94.6</v>
      </c>
      <c r="AY21" s="20">
        <v>54.4</v>
      </c>
      <c r="AZ21" s="20">
        <v>108</v>
      </c>
      <c r="BA21" s="20">
        <v>38.9</v>
      </c>
      <c r="BB21" s="20">
        <v>55.4</v>
      </c>
      <c r="BC21" s="20">
        <v>55</v>
      </c>
      <c r="BD21" s="20">
        <v>52.5</v>
      </c>
      <c r="BE21" s="20">
        <v>56.4</v>
      </c>
      <c r="BF21" s="20">
        <v>56.5</v>
      </c>
      <c r="BG21" s="20">
        <v>56</v>
      </c>
      <c r="BH21" s="20">
        <v>54.3</v>
      </c>
      <c r="BI21" s="20">
        <v>53.9</v>
      </c>
      <c r="BJ21" s="20">
        <v>65</v>
      </c>
      <c r="BK21" s="20">
        <v>49.2</v>
      </c>
      <c r="BL21" s="20">
        <v>54.6</v>
      </c>
      <c r="BM21" s="20">
        <v>67.900000000000006</v>
      </c>
      <c r="BN21" s="20">
        <v>99.8</v>
      </c>
      <c r="BO21" s="20">
        <v>38.700000000000003</v>
      </c>
      <c r="BP21" s="20">
        <v>66.5</v>
      </c>
      <c r="BQ21" s="20">
        <v>37.1</v>
      </c>
      <c r="BR21" s="20">
        <v>79.8</v>
      </c>
      <c r="BS21" s="20">
        <v>108.5</v>
      </c>
      <c r="BT21" s="20">
        <v>33.9</v>
      </c>
      <c r="BU21" s="20">
        <v>33.6</v>
      </c>
      <c r="BV21" s="20">
        <v>49.6</v>
      </c>
      <c r="BW21" s="20">
        <v>28.8</v>
      </c>
      <c r="BX21" s="20">
        <v>70.3</v>
      </c>
      <c r="BY21" s="20">
        <v>2438</v>
      </c>
      <c r="BZ21" s="20">
        <v>67.3</v>
      </c>
      <c r="CA21" s="20">
        <v>40.6</v>
      </c>
      <c r="CB21" s="20">
        <v>46.4</v>
      </c>
      <c r="CC21" s="20">
        <v>52.1</v>
      </c>
      <c r="CD21" s="20">
        <v>44.9</v>
      </c>
      <c r="CE21" s="20">
        <v>82.1</v>
      </c>
      <c r="CF21" s="20">
        <v>42.5</v>
      </c>
      <c r="CG21" s="20">
        <v>30.1</v>
      </c>
      <c r="CH21" s="20">
        <v>29.2</v>
      </c>
      <c r="CI21" s="20">
        <v>64.900000000000006</v>
      </c>
      <c r="CJ21" s="20">
        <v>38</v>
      </c>
      <c r="CK21" s="20" t="s">
        <v>187</v>
      </c>
      <c r="CL21" s="20" t="s">
        <v>187</v>
      </c>
    </row>
    <row r="22" spans="1:90" s="2" customFormat="1" ht="12.95" customHeight="1" x14ac:dyDescent="0.15">
      <c r="A22" s="18" t="s">
        <v>181</v>
      </c>
      <c r="B22" s="18" t="s">
        <v>206</v>
      </c>
      <c r="C22" s="18" t="s">
        <v>183</v>
      </c>
      <c r="D22" s="18" t="s">
        <v>184</v>
      </c>
      <c r="E22" s="18"/>
      <c r="F22" s="5" t="s">
        <v>354</v>
      </c>
      <c r="G22" s="8"/>
      <c r="H22" s="2" t="s">
        <v>208</v>
      </c>
      <c r="I22" s="19" t="s">
        <v>207</v>
      </c>
      <c r="J22" s="2" t="s">
        <v>174</v>
      </c>
      <c r="K22" s="2" t="s">
        <v>175</v>
      </c>
      <c r="M22" s="20">
        <v>62.8</v>
      </c>
      <c r="N22" s="20">
        <v>63.1</v>
      </c>
      <c r="O22" s="21">
        <v>63.6</v>
      </c>
      <c r="P22" s="20">
        <v>64.099999999999994</v>
      </c>
      <c r="Q22" s="20">
        <v>62.8</v>
      </c>
      <c r="R22" s="20">
        <v>62.4</v>
      </c>
      <c r="S22" s="20">
        <v>60</v>
      </c>
      <c r="T22" s="20">
        <v>53</v>
      </c>
      <c r="U22" s="20">
        <v>61.7</v>
      </c>
      <c r="V22" s="20">
        <v>70.5</v>
      </c>
      <c r="W22" s="20">
        <v>55.2</v>
      </c>
      <c r="X22" s="20">
        <v>62.7</v>
      </c>
      <c r="Y22" s="20">
        <v>67.099999999999994</v>
      </c>
      <c r="Z22" s="20">
        <v>84.9</v>
      </c>
      <c r="AA22" s="20">
        <v>46.8</v>
      </c>
      <c r="AB22" s="20">
        <v>46.7</v>
      </c>
      <c r="AC22" s="20">
        <v>49.6</v>
      </c>
      <c r="AD22" s="20">
        <v>48.7</v>
      </c>
      <c r="AE22" s="20">
        <v>88.1</v>
      </c>
      <c r="AF22" s="20">
        <v>58.3</v>
      </c>
      <c r="AG22" s="20">
        <v>57.1</v>
      </c>
      <c r="AH22" s="20">
        <v>90.4</v>
      </c>
      <c r="AI22" s="20">
        <v>66.8</v>
      </c>
      <c r="AJ22" s="20">
        <v>52.8</v>
      </c>
      <c r="AK22" s="20">
        <v>53.2</v>
      </c>
      <c r="AL22" s="20">
        <v>51.4</v>
      </c>
      <c r="AM22" s="20">
        <v>54.2</v>
      </c>
      <c r="AN22" s="20">
        <v>56</v>
      </c>
      <c r="AO22" s="20">
        <v>47.3</v>
      </c>
      <c r="AP22" s="20">
        <v>57.8</v>
      </c>
      <c r="AQ22" s="20">
        <v>78</v>
      </c>
      <c r="AR22" s="20">
        <v>55.9</v>
      </c>
      <c r="AS22" s="20">
        <v>45.3</v>
      </c>
      <c r="AT22" s="20" t="s">
        <v>187</v>
      </c>
      <c r="AU22" s="20">
        <v>126.8</v>
      </c>
      <c r="AV22" s="20">
        <v>343</v>
      </c>
      <c r="AW22" s="20">
        <v>124.5</v>
      </c>
      <c r="AX22" s="20">
        <v>101.4</v>
      </c>
      <c r="AY22" s="20">
        <v>57.2</v>
      </c>
      <c r="AZ22" s="20">
        <v>112.6</v>
      </c>
      <c r="BA22" s="20">
        <v>43.5</v>
      </c>
      <c r="BB22" s="20">
        <v>58.7</v>
      </c>
      <c r="BC22" s="20">
        <v>58.2</v>
      </c>
      <c r="BD22" s="20">
        <v>57.3</v>
      </c>
      <c r="BE22" s="20">
        <v>59.1</v>
      </c>
      <c r="BF22" s="20">
        <v>59.9</v>
      </c>
      <c r="BG22" s="20">
        <v>59.5</v>
      </c>
      <c r="BH22" s="20">
        <v>57.4</v>
      </c>
      <c r="BI22" s="20">
        <v>57.9</v>
      </c>
      <c r="BJ22" s="20">
        <v>69</v>
      </c>
      <c r="BK22" s="20">
        <v>52.8</v>
      </c>
      <c r="BL22" s="20">
        <v>57.3</v>
      </c>
      <c r="BM22" s="20">
        <v>72.8</v>
      </c>
      <c r="BN22" s="20">
        <v>106.1</v>
      </c>
      <c r="BO22" s="20">
        <v>40.200000000000003</v>
      </c>
      <c r="BP22" s="20">
        <v>78.7</v>
      </c>
      <c r="BQ22" s="20">
        <v>44.2</v>
      </c>
      <c r="BR22" s="20">
        <v>81.599999999999994</v>
      </c>
      <c r="BS22" s="20">
        <v>165.2</v>
      </c>
      <c r="BT22" s="20">
        <v>38.700000000000003</v>
      </c>
      <c r="BU22" s="20">
        <v>39.799999999999997</v>
      </c>
      <c r="BV22" s="20">
        <v>50.1</v>
      </c>
      <c r="BW22" s="20">
        <v>32.799999999999997</v>
      </c>
      <c r="BX22" s="20">
        <v>74.599999999999994</v>
      </c>
      <c r="BY22" s="20">
        <v>2442.4</v>
      </c>
      <c r="BZ22" s="20">
        <v>71.3</v>
      </c>
      <c r="CA22" s="20">
        <v>41.7</v>
      </c>
      <c r="CB22" s="20">
        <v>51.1</v>
      </c>
      <c r="CC22" s="20">
        <v>55.3</v>
      </c>
      <c r="CD22" s="20">
        <v>50.2</v>
      </c>
      <c r="CE22" s="20">
        <v>89.9</v>
      </c>
      <c r="CF22" s="20">
        <v>44.6</v>
      </c>
      <c r="CG22" s="20">
        <v>30.1</v>
      </c>
      <c r="CH22" s="20">
        <v>37.6</v>
      </c>
      <c r="CI22" s="20">
        <v>69.900000000000006</v>
      </c>
      <c r="CJ22" s="20">
        <v>42.5</v>
      </c>
      <c r="CK22" s="20" t="s">
        <v>187</v>
      </c>
      <c r="CL22" s="20" t="s">
        <v>187</v>
      </c>
    </row>
    <row r="23" spans="1:90" s="2" customFormat="1" ht="12.95" customHeight="1" x14ac:dyDescent="0.15">
      <c r="A23" s="18" t="s">
        <v>181</v>
      </c>
      <c r="B23" s="18" t="s">
        <v>209</v>
      </c>
      <c r="C23" s="18" t="s">
        <v>183</v>
      </c>
      <c r="D23" s="18" t="s">
        <v>184</v>
      </c>
      <c r="E23" s="18"/>
      <c r="F23" s="5" t="s">
        <v>355</v>
      </c>
      <c r="G23" s="8"/>
      <c r="H23" s="2" t="s">
        <v>211</v>
      </c>
      <c r="I23" s="19" t="s">
        <v>210</v>
      </c>
      <c r="J23" s="2" t="s">
        <v>174</v>
      </c>
      <c r="K23" s="2" t="s">
        <v>175</v>
      </c>
      <c r="M23" s="20">
        <v>65.5</v>
      </c>
      <c r="N23" s="20">
        <v>65.900000000000006</v>
      </c>
      <c r="O23" s="21">
        <v>66</v>
      </c>
      <c r="P23" s="20">
        <v>66.7</v>
      </c>
      <c r="Q23" s="20">
        <v>65.900000000000006</v>
      </c>
      <c r="R23" s="20">
        <v>65.8</v>
      </c>
      <c r="S23" s="20">
        <v>62.1</v>
      </c>
      <c r="T23" s="20">
        <v>54</v>
      </c>
      <c r="U23" s="20">
        <v>64.2</v>
      </c>
      <c r="V23" s="20">
        <v>74.2</v>
      </c>
      <c r="W23" s="20">
        <v>59.4</v>
      </c>
      <c r="X23" s="20">
        <v>64</v>
      </c>
      <c r="Y23" s="20">
        <v>67</v>
      </c>
      <c r="Z23" s="20">
        <v>82.2</v>
      </c>
      <c r="AA23" s="20">
        <v>48.8</v>
      </c>
      <c r="AB23" s="20">
        <v>48.4</v>
      </c>
      <c r="AC23" s="20">
        <v>49.3</v>
      </c>
      <c r="AD23" s="20">
        <v>48.4</v>
      </c>
      <c r="AE23" s="20">
        <v>88.6</v>
      </c>
      <c r="AF23" s="20">
        <v>59.6</v>
      </c>
      <c r="AG23" s="20">
        <v>59.1</v>
      </c>
      <c r="AH23" s="20">
        <v>94.6</v>
      </c>
      <c r="AI23" s="20">
        <v>70.599999999999994</v>
      </c>
      <c r="AJ23" s="20">
        <v>55.2</v>
      </c>
      <c r="AK23" s="20">
        <v>57.3</v>
      </c>
      <c r="AL23" s="20">
        <v>54.7</v>
      </c>
      <c r="AM23" s="20">
        <v>58.9</v>
      </c>
      <c r="AN23" s="20">
        <v>60.5</v>
      </c>
      <c r="AO23" s="20">
        <v>49.4</v>
      </c>
      <c r="AP23" s="20">
        <v>57.4</v>
      </c>
      <c r="AQ23" s="20">
        <v>76.7</v>
      </c>
      <c r="AR23" s="20">
        <v>55.8</v>
      </c>
      <c r="AS23" s="20">
        <v>43.4</v>
      </c>
      <c r="AT23" s="20" t="s">
        <v>187</v>
      </c>
      <c r="AU23" s="20">
        <v>129.30000000000001</v>
      </c>
      <c r="AV23" s="20">
        <v>349</v>
      </c>
      <c r="AW23" s="20">
        <v>125</v>
      </c>
      <c r="AX23" s="20">
        <v>103.3</v>
      </c>
      <c r="AY23" s="20">
        <v>59.5</v>
      </c>
      <c r="AZ23" s="20">
        <v>111.9</v>
      </c>
      <c r="BA23" s="20">
        <v>47</v>
      </c>
      <c r="BB23" s="20">
        <v>60.8</v>
      </c>
      <c r="BC23" s="20">
        <v>60.5</v>
      </c>
      <c r="BD23" s="20">
        <v>60.7</v>
      </c>
      <c r="BE23" s="20">
        <v>61.1</v>
      </c>
      <c r="BF23" s="20">
        <v>61.4</v>
      </c>
      <c r="BG23" s="20">
        <v>61.5</v>
      </c>
      <c r="BH23" s="20">
        <v>58.4</v>
      </c>
      <c r="BI23" s="20">
        <v>60.4</v>
      </c>
      <c r="BJ23" s="20">
        <v>71.599999999999994</v>
      </c>
      <c r="BK23" s="20">
        <v>54.5</v>
      </c>
      <c r="BL23" s="20">
        <v>62.9</v>
      </c>
      <c r="BM23" s="20">
        <v>74.900000000000006</v>
      </c>
      <c r="BN23" s="20">
        <v>109.3</v>
      </c>
      <c r="BO23" s="20">
        <v>45.6</v>
      </c>
      <c r="BP23" s="20">
        <v>79.7</v>
      </c>
      <c r="BQ23" s="20">
        <v>46.8</v>
      </c>
      <c r="BR23" s="20">
        <v>78.8</v>
      </c>
      <c r="BS23" s="20">
        <v>170.2</v>
      </c>
      <c r="BT23" s="20">
        <v>43.5</v>
      </c>
      <c r="BU23" s="20">
        <v>45.7</v>
      </c>
      <c r="BV23" s="20">
        <v>51.9</v>
      </c>
      <c r="BW23" s="20">
        <v>35.799999999999997</v>
      </c>
      <c r="BX23" s="20">
        <v>78.099999999999994</v>
      </c>
      <c r="BY23" s="20">
        <v>2459.9</v>
      </c>
      <c r="BZ23" s="20">
        <v>74.3</v>
      </c>
      <c r="CA23" s="20">
        <v>44.1</v>
      </c>
      <c r="CB23" s="20">
        <v>53.9</v>
      </c>
      <c r="CC23" s="20">
        <v>56.9</v>
      </c>
      <c r="CD23" s="20">
        <v>53.5</v>
      </c>
      <c r="CE23" s="20">
        <v>92.3</v>
      </c>
      <c r="CF23" s="20">
        <v>46.2</v>
      </c>
      <c r="CG23" s="20">
        <v>30.1</v>
      </c>
      <c r="CH23" s="20">
        <v>38.299999999999997</v>
      </c>
      <c r="CI23" s="20">
        <v>67</v>
      </c>
      <c r="CJ23" s="20">
        <v>46.6</v>
      </c>
      <c r="CK23" s="20" t="s">
        <v>187</v>
      </c>
      <c r="CL23" s="20" t="s">
        <v>187</v>
      </c>
    </row>
    <row r="24" spans="1:90" s="2" customFormat="1" ht="12.95" customHeight="1" x14ac:dyDescent="0.15">
      <c r="A24" s="18" t="s">
        <v>181</v>
      </c>
      <c r="B24" s="18" t="s">
        <v>212</v>
      </c>
      <c r="C24" s="18" t="s">
        <v>183</v>
      </c>
      <c r="D24" s="18" t="s">
        <v>184</v>
      </c>
      <c r="E24" s="18"/>
      <c r="F24" s="5" t="s">
        <v>356</v>
      </c>
      <c r="G24" s="8"/>
      <c r="H24" s="2" t="s">
        <v>214</v>
      </c>
      <c r="I24" s="19" t="s">
        <v>213</v>
      </c>
      <c r="J24" s="2" t="s">
        <v>174</v>
      </c>
      <c r="K24" s="2" t="s">
        <v>175</v>
      </c>
      <c r="M24" s="20">
        <v>67.900000000000006</v>
      </c>
      <c r="N24" s="20">
        <v>68.3</v>
      </c>
      <c r="O24" s="21">
        <v>68.3</v>
      </c>
      <c r="P24" s="20">
        <v>69</v>
      </c>
      <c r="Q24" s="20">
        <v>68.2</v>
      </c>
      <c r="R24" s="20">
        <v>68.7</v>
      </c>
      <c r="S24" s="20">
        <v>63.4</v>
      </c>
      <c r="T24" s="20">
        <v>56.4</v>
      </c>
      <c r="U24" s="20">
        <v>65.099999999999994</v>
      </c>
      <c r="V24" s="20">
        <v>75.3</v>
      </c>
      <c r="W24" s="20">
        <v>61.7</v>
      </c>
      <c r="X24" s="20">
        <v>66.8</v>
      </c>
      <c r="Y24" s="20">
        <v>66.400000000000006</v>
      </c>
      <c r="Z24" s="20">
        <v>83.2</v>
      </c>
      <c r="AA24" s="20">
        <v>51.1</v>
      </c>
      <c r="AB24" s="20">
        <v>51.1</v>
      </c>
      <c r="AC24" s="20">
        <v>51</v>
      </c>
      <c r="AD24" s="20">
        <v>50</v>
      </c>
      <c r="AE24" s="20">
        <v>88.1</v>
      </c>
      <c r="AF24" s="20">
        <v>59.8</v>
      </c>
      <c r="AG24" s="20">
        <v>59.8</v>
      </c>
      <c r="AH24" s="20">
        <v>93.3</v>
      </c>
      <c r="AI24" s="20">
        <v>72</v>
      </c>
      <c r="AJ24" s="20">
        <v>56.8</v>
      </c>
      <c r="AK24" s="20">
        <v>60.6</v>
      </c>
      <c r="AL24" s="20">
        <v>57.9</v>
      </c>
      <c r="AM24" s="20">
        <v>62.1</v>
      </c>
      <c r="AN24" s="20">
        <v>63.8</v>
      </c>
      <c r="AO24" s="20">
        <v>52.6</v>
      </c>
      <c r="AP24" s="20">
        <v>60.1</v>
      </c>
      <c r="AQ24" s="20">
        <v>76.7</v>
      </c>
      <c r="AR24" s="20">
        <v>57</v>
      </c>
      <c r="AS24" s="20">
        <v>53</v>
      </c>
      <c r="AT24" s="20" t="s">
        <v>187</v>
      </c>
      <c r="AU24" s="20">
        <v>131.5</v>
      </c>
      <c r="AV24" s="20">
        <v>353.1</v>
      </c>
      <c r="AW24" s="20">
        <v>126.8</v>
      </c>
      <c r="AX24" s="20">
        <v>105.5</v>
      </c>
      <c r="AY24" s="20">
        <v>61.3</v>
      </c>
      <c r="AZ24" s="20">
        <v>112.4</v>
      </c>
      <c r="BA24" s="20">
        <v>49.5</v>
      </c>
      <c r="BB24" s="20">
        <v>63.8</v>
      </c>
      <c r="BC24" s="20">
        <v>64.2</v>
      </c>
      <c r="BD24" s="20">
        <v>66.7</v>
      </c>
      <c r="BE24" s="20">
        <v>64.099999999999994</v>
      </c>
      <c r="BF24" s="20">
        <v>63.6</v>
      </c>
      <c r="BG24" s="20">
        <v>64.599999999999994</v>
      </c>
      <c r="BH24" s="20">
        <v>59.3</v>
      </c>
      <c r="BI24" s="20">
        <v>62.6</v>
      </c>
      <c r="BJ24" s="20">
        <v>73.5</v>
      </c>
      <c r="BK24" s="20">
        <v>56.2</v>
      </c>
      <c r="BL24" s="20">
        <v>64.3</v>
      </c>
      <c r="BM24" s="20">
        <v>77.5</v>
      </c>
      <c r="BN24" s="20">
        <v>109.7</v>
      </c>
      <c r="BO24" s="20">
        <v>46.6</v>
      </c>
      <c r="BP24" s="20">
        <v>84.5</v>
      </c>
      <c r="BQ24" s="20">
        <v>51.7</v>
      </c>
      <c r="BR24" s="20">
        <v>84.4</v>
      </c>
      <c r="BS24" s="20">
        <v>170.5</v>
      </c>
      <c r="BT24" s="20">
        <v>47.4</v>
      </c>
      <c r="BU24" s="20">
        <v>50.6</v>
      </c>
      <c r="BV24" s="20">
        <v>52.9</v>
      </c>
      <c r="BW24" s="20">
        <v>38.799999999999997</v>
      </c>
      <c r="BX24" s="20">
        <v>80.599999999999994</v>
      </c>
      <c r="BY24" s="20">
        <v>2464.3000000000002</v>
      </c>
      <c r="BZ24" s="20">
        <v>75.5</v>
      </c>
      <c r="CA24" s="20">
        <v>46.3</v>
      </c>
      <c r="CB24" s="20">
        <v>55.9</v>
      </c>
      <c r="CC24" s="20">
        <v>58.5</v>
      </c>
      <c r="CD24" s="20">
        <v>56.6</v>
      </c>
      <c r="CE24" s="20">
        <v>93.2</v>
      </c>
      <c r="CF24" s="20">
        <v>49.1</v>
      </c>
      <c r="CG24" s="20">
        <v>30.1</v>
      </c>
      <c r="CH24" s="20">
        <v>38.6</v>
      </c>
      <c r="CI24" s="20">
        <v>71.8</v>
      </c>
      <c r="CJ24" s="20">
        <v>50</v>
      </c>
      <c r="CK24" s="20" t="s">
        <v>187</v>
      </c>
      <c r="CL24" s="20" t="s">
        <v>187</v>
      </c>
    </row>
    <row r="25" spans="1:90" s="2" customFormat="1" ht="12.95" customHeight="1" x14ac:dyDescent="0.15">
      <c r="A25" s="18" t="s">
        <v>181</v>
      </c>
      <c r="B25" s="18" t="s">
        <v>215</v>
      </c>
      <c r="C25" s="18" t="s">
        <v>183</v>
      </c>
      <c r="D25" s="18" t="s">
        <v>184</v>
      </c>
      <c r="E25" s="18"/>
      <c r="F25" s="5" t="s">
        <v>357</v>
      </c>
      <c r="G25" s="8"/>
      <c r="H25" s="2" t="s">
        <v>217</v>
      </c>
      <c r="I25" s="19" t="s">
        <v>216</v>
      </c>
      <c r="J25" s="2" t="s">
        <v>174</v>
      </c>
      <c r="K25" s="2" t="s">
        <v>175</v>
      </c>
      <c r="M25" s="20">
        <v>73.2</v>
      </c>
      <c r="N25" s="20">
        <v>73.5</v>
      </c>
      <c r="O25" s="21">
        <v>73.8</v>
      </c>
      <c r="P25" s="20">
        <v>74.400000000000006</v>
      </c>
      <c r="Q25" s="20">
        <v>72.2</v>
      </c>
      <c r="R25" s="20">
        <v>73.2</v>
      </c>
      <c r="S25" s="20">
        <v>67.3</v>
      </c>
      <c r="T25" s="20">
        <v>62</v>
      </c>
      <c r="U25" s="20">
        <v>68.3</v>
      </c>
      <c r="V25" s="20">
        <v>79.2</v>
      </c>
      <c r="W25" s="20">
        <v>63.4</v>
      </c>
      <c r="X25" s="20">
        <v>70.400000000000006</v>
      </c>
      <c r="Y25" s="20">
        <v>68.099999999999994</v>
      </c>
      <c r="Z25" s="20">
        <v>89.2</v>
      </c>
      <c r="AA25" s="20">
        <v>59.8</v>
      </c>
      <c r="AB25" s="20">
        <v>62.8</v>
      </c>
      <c r="AC25" s="20">
        <v>51.5</v>
      </c>
      <c r="AD25" s="20">
        <v>50.6</v>
      </c>
      <c r="AE25" s="20">
        <v>93.7</v>
      </c>
      <c r="AF25" s="20">
        <v>63</v>
      </c>
      <c r="AG25" s="20">
        <v>62.7</v>
      </c>
      <c r="AH25" s="20">
        <v>95.7</v>
      </c>
      <c r="AI25" s="20">
        <v>77.8</v>
      </c>
      <c r="AJ25" s="20">
        <v>60.3</v>
      </c>
      <c r="AK25" s="20">
        <v>64.3</v>
      </c>
      <c r="AL25" s="20">
        <v>62.7</v>
      </c>
      <c r="AM25" s="20">
        <v>65</v>
      </c>
      <c r="AN25" s="20">
        <v>66.599999999999994</v>
      </c>
      <c r="AO25" s="20">
        <v>59.4</v>
      </c>
      <c r="AP25" s="20">
        <v>80.2</v>
      </c>
      <c r="AQ25" s="20">
        <v>102.9</v>
      </c>
      <c r="AR25" s="20">
        <v>76.599999999999994</v>
      </c>
      <c r="AS25" s="20">
        <v>83.7</v>
      </c>
      <c r="AT25" s="20" t="s">
        <v>187</v>
      </c>
      <c r="AU25" s="20">
        <v>141</v>
      </c>
      <c r="AV25" s="20">
        <v>368.2</v>
      </c>
      <c r="AW25" s="20">
        <v>134.19999999999999</v>
      </c>
      <c r="AX25" s="20">
        <v>111.4</v>
      </c>
      <c r="AY25" s="20">
        <v>67.099999999999994</v>
      </c>
      <c r="AZ25" s="20">
        <v>127.8</v>
      </c>
      <c r="BA25" s="20">
        <v>52.9</v>
      </c>
      <c r="BB25" s="20">
        <v>67.2</v>
      </c>
      <c r="BC25" s="20">
        <v>67.3</v>
      </c>
      <c r="BD25" s="20">
        <v>70.3</v>
      </c>
      <c r="BE25" s="20">
        <v>67</v>
      </c>
      <c r="BF25" s="20">
        <v>66.599999999999994</v>
      </c>
      <c r="BG25" s="20">
        <v>68.2</v>
      </c>
      <c r="BH25" s="20">
        <v>61.5</v>
      </c>
      <c r="BI25" s="20">
        <v>67.900000000000006</v>
      </c>
      <c r="BJ25" s="20">
        <v>76.400000000000006</v>
      </c>
      <c r="BK25" s="20">
        <v>60.6</v>
      </c>
      <c r="BL25" s="20">
        <v>65.3</v>
      </c>
      <c r="BM25" s="20">
        <v>79.900000000000006</v>
      </c>
      <c r="BN25" s="20">
        <v>112.2</v>
      </c>
      <c r="BO25" s="20">
        <v>47.1</v>
      </c>
      <c r="BP25" s="20">
        <v>89.9</v>
      </c>
      <c r="BQ25" s="20">
        <v>55.3</v>
      </c>
      <c r="BR25" s="20">
        <v>93.1</v>
      </c>
      <c r="BS25" s="20">
        <v>170.3</v>
      </c>
      <c r="BT25" s="20">
        <v>51.8</v>
      </c>
      <c r="BU25" s="20">
        <v>55.9</v>
      </c>
      <c r="BV25" s="20">
        <v>54.3</v>
      </c>
      <c r="BW25" s="20">
        <v>42.8</v>
      </c>
      <c r="BX25" s="20">
        <v>86.4</v>
      </c>
      <c r="BY25" s="20">
        <v>2457.6999999999998</v>
      </c>
      <c r="BZ25" s="20">
        <v>81.400000000000006</v>
      </c>
      <c r="CA25" s="20">
        <v>51.2</v>
      </c>
      <c r="CB25" s="20">
        <v>60.1</v>
      </c>
      <c r="CC25" s="20">
        <v>65.599999999999994</v>
      </c>
      <c r="CD25" s="20">
        <v>61.6</v>
      </c>
      <c r="CE25" s="20">
        <v>93.9</v>
      </c>
      <c r="CF25" s="20">
        <v>61.1</v>
      </c>
      <c r="CG25" s="20">
        <v>34.5</v>
      </c>
      <c r="CH25" s="20">
        <v>39</v>
      </c>
      <c r="CI25" s="20">
        <v>96.6</v>
      </c>
      <c r="CJ25" s="20">
        <v>54.1</v>
      </c>
      <c r="CK25" s="20">
        <v>82.8</v>
      </c>
      <c r="CL25" s="20" t="s">
        <v>187</v>
      </c>
    </row>
    <row r="26" spans="1:90" s="2" customFormat="1" ht="12.95" customHeight="1" x14ac:dyDescent="0.15">
      <c r="A26" s="18" t="s">
        <v>181</v>
      </c>
      <c r="B26" s="18" t="s">
        <v>218</v>
      </c>
      <c r="C26" s="18" t="s">
        <v>183</v>
      </c>
      <c r="D26" s="18" t="s">
        <v>184</v>
      </c>
      <c r="E26" s="18"/>
      <c r="F26" s="5" t="s">
        <v>358</v>
      </c>
      <c r="G26" s="8"/>
      <c r="H26" s="2" t="s">
        <v>220</v>
      </c>
      <c r="I26" s="19" t="s">
        <v>219</v>
      </c>
      <c r="J26" s="2" t="s">
        <v>174</v>
      </c>
      <c r="K26" s="2" t="s">
        <v>175</v>
      </c>
      <c r="M26" s="20">
        <v>76.7</v>
      </c>
      <c r="N26" s="20">
        <v>77</v>
      </c>
      <c r="O26" s="21">
        <v>77.5</v>
      </c>
      <c r="P26" s="20">
        <v>78.099999999999994</v>
      </c>
      <c r="Q26" s="20">
        <v>75.599999999999994</v>
      </c>
      <c r="R26" s="20">
        <v>76.599999999999994</v>
      </c>
      <c r="S26" s="20">
        <v>70.8</v>
      </c>
      <c r="T26" s="20">
        <v>65.900000000000006</v>
      </c>
      <c r="U26" s="20">
        <v>71.8</v>
      </c>
      <c r="V26" s="20">
        <v>83.2</v>
      </c>
      <c r="W26" s="20">
        <v>65.8</v>
      </c>
      <c r="X26" s="20">
        <v>72.400000000000006</v>
      </c>
      <c r="Y26" s="20">
        <v>70.900000000000006</v>
      </c>
      <c r="Z26" s="20">
        <v>92.4</v>
      </c>
      <c r="AA26" s="20">
        <v>63.3</v>
      </c>
      <c r="AB26" s="20">
        <v>66.599999999999994</v>
      </c>
      <c r="AC26" s="20">
        <v>57.5</v>
      </c>
      <c r="AD26" s="20">
        <v>56.6</v>
      </c>
      <c r="AE26" s="20">
        <v>98.1</v>
      </c>
      <c r="AF26" s="20">
        <v>66.900000000000006</v>
      </c>
      <c r="AG26" s="20">
        <v>65.5</v>
      </c>
      <c r="AH26" s="20">
        <v>100.3</v>
      </c>
      <c r="AI26" s="20">
        <v>84</v>
      </c>
      <c r="AJ26" s="20">
        <v>63.5</v>
      </c>
      <c r="AK26" s="20">
        <v>67.2</v>
      </c>
      <c r="AL26" s="20">
        <v>65.2</v>
      </c>
      <c r="AM26" s="20">
        <v>68.099999999999994</v>
      </c>
      <c r="AN26" s="20">
        <v>69.8</v>
      </c>
      <c r="AO26" s="20">
        <v>61.3</v>
      </c>
      <c r="AP26" s="20">
        <v>86.4</v>
      </c>
      <c r="AQ26" s="20">
        <v>111.7</v>
      </c>
      <c r="AR26" s="20">
        <v>81.8</v>
      </c>
      <c r="AS26" s="20">
        <v>88.8</v>
      </c>
      <c r="AT26" s="20" t="s">
        <v>187</v>
      </c>
      <c r="AU26" s="20">
        <v>147.30000000000001</v>
      </c>
      <c r="AV26" s="20">
        <v>381.7</v>
      </c>
      <c r="AW26" s="20">
        <v>139.69999999999999</v>
      </c>
      <c r="AX26" s="20">
        <v>115.7</v>
      </c>
      <c r="AY26" s="20">
        <v>71.3</v>
      </c>
      <c r="AZ26" s="20">
        <v>133</v>
      </c>
      <c r="BA26" s="20">
        <v>56.8</v>
      </c>
      <c r="BB26" s="20">
        <v>70</v>
      </c>
      <c r="BC26" s="20">
        <v>69.900000000000006</v>
      </c>
      <c r="BD26" s="20">
        <v>74.099999999999994</v>
      </c>
      <c r="BE26" s="20">
        <v>69.400000000000006</v>
      </c>
      <c r="BF26" s="20">
        <v>69</v>
      </c>
      <c r="BG26" s="20">
        <v>70.5</v>
      </c>
      <c r="BH26" s="20">
        <v>64.099999999999994</v>
      </c>
      <c r="BI26" s="20">
        <v>71.099999999999994</v>
      </c>
      <c r="BJ26" s="20">
        <v>79.2</v>
      </c>
      <c r="BK26" s="20">
        <v>63.1</v>
      </c>
      <c r="BL26" s="20">
        <v>67.2</v>
      </c>
      <c r="BM26" s="20">
        <v>84.3</v>
      </c>
      <c r="BN26" s="20">
        <v>117.4</v>
      </c>
      <c r="BO26" s="20">
        <v>47.8</v>
      </c>
      <c r="BP26" s="20">
        <v>93</v>
      </c>
      <c r="BQ26" s="20">
        <v>59.4</v>
      </c>
      <c r="BR26" s="20">
        <v>95.2</v>
      </c>
      <c r="BS26" s="20">
        <v>169.7</v>
      </c>
      <c r="BT26" s="20">
        <v>55.8</v>
      </c>
      <c r="BU26" s="20">
        <v>59.9</v>
      </c>
      <c r="BV26" s="20">
        <v>59.8</v>
      </c>
      <c r="BW26" s="20">
        <v>46.3</v>
      </c>
      <c r="BX26" s="20">
        <v>90.8</v>
      </c>
      <c r="BY26" s="20">
        <v>2407.3000000000002</v>
      </c>
      <c r="BZ26" s="20">
        <v>85.4</v>
      </c>
      <c r="CA26" s="20">
        <v>55.1</v>
      </c>
      <c r="CB26" s="20">
        <v>63.6</v>
      </c>
      <c r="CC26" s="20">
        <v>68.599999999999994</v>
      </c>
      <c r="CD26" s="20">
        <v>65</v>
      </c>
      <c r="CE26" s="20">
        <v>96.2</v>
      </c>
      <c r="CF26" s="20">
        <v>63.1</v>
      </c>
      <c r="CG26" s="20">
        <v>36.6</v>
      </c>
      <c r="CH26" s="20">
        <v>39.9</v>
      </c>
      <c r="CI26" s="20">
        <v>102.4</v>
      </c>
      <c r="CJ26" s="20">
        <v>57.8</v>
      </c>
      <c r="CK26" s="20">
        <v>87.4</v>
      </c>
      <c r="CL26" s="20" t="s">
        <v>187</v>
      </c>
    </row>
    <row r="27" spans="1:90" s="2" customFormat="1" ht="12.95" customHeight="1" x14ac:dyDescent="0.15">
      <c r="A27" s="18" t="s">
        <v>181</v>
      </c>
      <c r="B27" s="18" t="s">
        <v>221</v>
      </c>
      <c r="C27" s="18" t="s">
        <v>183</v>
      </c>
      <c r="D27" s="18" t="s">
        <v>184</v>
      </c>
      <c r="E27" s="18"/>
      <c r="F27" s="5" t="s">
        <v>359</v>
      </c>
      <c r="G27" s="8"/>
      <c r="H27" s="2" t="s">
        <v>223</v>
      </c>
      <c r="I27" s="19" t="s">
        <v>222</v>
      </c>
      <c r="J27" s="2" t="s">
        <v>174</v>
      </c>
      <c r="K27" s="2" t="s">
        <v>175</v>
      </c>
      <c r="M27" s="20">
        <v>78.900000000000006</v>
      </c>
      <c r="N27" s="20">
        <v>79.400000000000006</v>
      </c>
      <c r="O27" s="21">
        <v>79.5</v>
      </c>
      <c r="P27" s="20">
        <v>80.3</v>
      </c>
      <c r="Q27" s="20">
        <v>77.900000000000006</v>
      </c>
      <c r="R27" s="20">
        <v>79</v>
      </c>
      <c r="S27" s="20">
        <v>72.099999999999994</v>
      </c>
      <c r="T27" s="20">
        <v>64.900000000000006</v>
      </c>
      <c r="U27" s="20">
        <v>73.7</v>
      </c>
      <c r="V27" s="20">
        <v>86.6</v>
      </c>
      <c r="W27" s="20">
        <v>69.900000000000006</v>
      </c>
      <c r="X27" s="20">
        <v>78.099999999999994</v>
      </c>
      <c r="Y27" s="20">
        <v>71.900000000000006</v>
      </c>
      <c r="Z27" s="20">
        <v>88.1</v>
      </c>
      <c r="AA27" s="20">
        <v>59.9</v>
      </c>
      <c r="AB27" s="20">
        <v>60</v>
      </c>
      <c r="AC27" s="20">
        <v>55.6</v>
      </c>
      <c r="AD27" s="20">
        <v>54.6</v>
      </c>
      <c r="AE27" s="20">
        <v>98.3</v>
      </c>
      <c r="AF27" s="20">
        <v>69.099999999999994</v>
      </c>
      <c r="AG27" s="20">
        <v>68.099999999999994</v>
      </c>
      <c r="AH27" s="20">
        <v>102.7</v>
      </c>
      <c r="AI27" s="20">
        <v>86</v>
      </c>
      <c r="AJ27" s="20">
        <v>65.599999999999994</v>
      </c>
      <c r="AK27" s="20">
        <v>69.599999999999994</v>
      </c>
      <c r="AL27" s="20">
        <v>67.2</v>
      </c>
      <c r="AM27" s="20">
        <v>70.8</v>
      </c>
      <c r="AN27" s="20">
        <v>72.599999999999994</v>
      </c>
      <c r="AO27" s="20">
        <v>62.1</v>
      </c>
      <c r="AP27" s="20">
        <v>89.5</v>
      </c>
      <c r="AQ27" s="20">
        <v>112.2</v>
      </c>
      <c r="AR27" s="20">
        <v>82.1</v>
      </c>
      <c r="AS27" s="20">
        <v>98</v>
      </c>
      <c r="AT27" s="20" t="s">
        <v>187</v>
      </c>
      <c r="AU27" s="20">
        <v>148.5</v>
      </c>
      <c r="AV27" s="20">
        <v>381.7</v>
      </c>
      <c r="AW27" s="20">
        <v>138.1</v>
      </c>
      <c r="AX27" s="20">
        <v>117.5</v>
      </c>
      <c r="AY27" s="20">
        <v>72.7</v>
      </c>
      <c r="AZ27" s="20">
        <v>133</v>
      </c>
      <c r="BA27" s="20">
        <v>59.4</v>
      </c>
      <c r="BB27" s="20">
        <v>72</v>
      </c>
      <c r="BC27" s="20">
        <v>72.400000000000006</v>
      </c>
      <c r="BD27" s="20">
        <v>76.400000000000006</v>
      </c>
      <c r="BE27" s="20">
        <v>72</v>
      </c>
      <c r="BF27" s="20">
        <v>70.900000000000006</v>
      </c>
      <c r="BG27" s="20">
        <v>72.7</v>
      </c>
      <c r="BH27" s="20">
        <v>65.400000000000006</v>
      </c>
      <c r="BI27" s="20">
        <v>72</v>
      </c>
      <c r="BJ27" s="20">
        <v>81</v>
      </c>
      <c r="BK27" s="20">
        <v>64.5</v>
      </c>
      <c r="BL27" s="20">
        <v>69.099999999999994</v>
      </c>
      <c r="BM27" s="20">
        <v>87.7</v>
      </c>
      <c r="BN27" s="20">
        <v>121.2</v>
      </c>
      <c r="BO27" s="20">
        <v>49</v>
      </c>
      <c r="BP27" s="20">
        <v>97.7</v>
      </c>
      <c r="BQ27" s="20">
        <v>64.5</v>
      </c>
      <c r="BR27" s="20">
        <v>99.9</v>
      </c>
      <c r="BS27" s="20">
        <v>167.8</v>
      </c>
      <c r="BT27" s="20">
        <v>59.2</v>
      </c>
      <c r="BU27" s="20">
        <v>63.9</v>
      </c>
      <c r="BV27" s="20">
        <v>60.9</v>
      </c>
      <c r="BW27" s="20">
        <v>48.8</v>
      </c>
      <c r="BX27" s="20">
        <v>92.6</v>
      </c>
      <c r="BY27" s="20">
        <v>2339.3000000000002</v>
      </c>
      <c r="BZ27" s="20">
        <v>86.8</v>
      </c>
      <c r="CA27" s="20">
        <v>55.9</v>
      </c>
      <c r="CB27" s="20">
        <v>65.7</v>
      </c>
      <c r="CC27" s="20">
        <v>69.8</v>
      </c>
      <c r="CD27" s="20">
        <v>67.2</v>
      </c>
      <c r="CE27" s="20">
        <v>99.3</v>
      </c>
      <c r="CF27" s="20">
        <v>63.2</v>
      </c>
      <c r="CG27" s="20">
        <v>36.6</v>
      </c>
      <c r="CH27" s="20">
        <v>41.9</v>
      </c>
      <c r="CI27" s="20">
        <v>106.4</v>
      </c>
      <c r="CJ27" s="20">
        <v>60.9</v>
      </c>
      <c r="CK27" s="20">
        <v>90.2</v>
      </c>
      <c r="CL27" s="20" t="s">
        <v>187</v>
      </c>
    </row>
    <row r="28" spans="1:90" s="2" customFormat="1" ht="12.95" customHeight="1" x14ac:dyDescent="0.15">
      <c r="A28" s="18" t="s">
        <v>181</v>
      </c>
      <c r="B28" s="18" t="s">
        <v>224</v>
      </c>
      <c r="C28" s="18" t="s">
        <v>183</v>
      </c>
      <c r="D28" s="18" t="s">
        <v>184</v>
      </c>
      <c r="E28" s="18"/>
      <c r="F28" s="5" t="s">
        <v>360</v>
      </c>
      <c r="G28" s="8"/>
      <c r="H28" s="2" t="s">
        <v>226</v>
      </c>
      <c r="I28" s="19" t="s">
        <v>225</v>
      </c>
      <c r="J28" s="2" t="s">
        <v>174</v>
      </c>
      <c r="K28" s="2" t="s">
        <v>175</v>
      </c>
      <c r="M28" s="20">
        <v>80.3</v>
      </c>
      <c r="N28" s="20">
        <v>80.8</v>
      </c>
      <c r="O28" s="21">
        <v>81</v>
      </c>
      <c r="P28" s="20">
        <v>81.8</v>
      </c>
      <c r="Q28" s="20">
        <v>79.7</v>
      </c>
      <c r="R28" s="20">
        <v>80.900000000000006</v>
      </c>
      <c r="S28" s="20">
        <v>73.599999999999994</v>
      </c>
      <c r="T28" s="20">
        <v>66.599999999999994</v>
      </c>
      <c r="U28" s="20">
        <v>75.099999999999994</v>
      </c>
      <c r="V28" s="20">
        <v>88.8</v>
      </c>
      <c r="W28" s="20">
        <v>70</v>
      </c>
      <c r="X28" s="20">
        <v>77.8</v>
      </c>
      <c r="Y28" s="20">
        <v>73.099999999999994</v>
      </c>
      <c r="Z28" s="20">
        <v>86.5</v>
      </c>
      <c r="AA28" s="20">
        <v>64.3</v>
      </c>
      <c r="AB28" s="20">
        <v>65.400000000000006</v>
      </c>
      <c r="AC28" s="20">
        <v>55.4</v>
      </c>
      <c r="AD28" s="20">
        <v>54.4</v>
      </c>
      <c r="AE28" s="20">
        <v>98.5</v>
      </c>
      <c r="AF28" s="20">
        <v>69.900000000000006</v>
      </c>
      <c r="AG28" s="20">
        <v>69.7</v>
      </c>
      <c r="AH28" s="20">
        <v>103.6</v>
      </c>
      <c r="AI28" s="20">
        <v>88.3</v>
      </c>
      <c r="AJ28" s="20">
        <v>67.3</v>
      </c>
      <c r="AK28" s="20">
        <v>71.8</v>
      </c>
      <c r="AL28" s="20">
        <v>69.2</v>
      </c>
      <c r="AM28" s="20">
        <v>73.3</v>
      </c>
      <c r="AN28" s="20">
        <v>75.400000000000006</v>
      </c>
      <c r="AO28" s="20">
        <v>63.3</v>
      </c>
      <c r="AP28" s="20">
        <v>89.2</v>
      </c>
      <c r="AQ28" s="20">
        <v>112.2</v>
      </c>
      <c r="AR28" s="20">
        <v>82.3</v>
      </c>
      <c r="AS28" s="20">
        <v>92.7</v>
      </c>
      <c r="AT28" s="20" t="s">
        <v>187</v>
      </c>
      <c r="AU28" s="20">
        <v>149.4</v>
      </c>
      <c r="AV28" s="20">
        <v>378.7</v>
      </c>
      <c r="AW28" s="20">
        <v>138.9</v>
      </c>
      <c r="AX28" s="20">
        <v>119.3</v>
      </c>
      <c r="AY28" s="20">
        <v>73.7</v>
      </c>
      <c r="AZ28" s="20">
        <v>133.9</v>
      </c>
      <c r="BA28" s="20">
        <v>61.7</v>
      </c>
      <c r="BB28" s="20">
        <v>73.599999999999994</v>
      </c>
      <c r="BC28" s="20">
        <v>74.5</v>
      </c>
      <c r="BD28" s="20">
        <v>80.3</v>
      </c>
      <c r="BE28" s="20">
        <v>73.7</v>
      </c>
      <c r="BF28" s="20">
        <v>72.3</v>
      </c>
      <c r="BG28" s="20">
        <v>74.3</v>
      </c>
      <c r="BH28" s="20">
        <v>66.599999999999994</v>
      </c>
      <c r="BI28" s="20">
        <v>73.3</v>
      </c>
      <c r="BJ28" s="20">
        <v>82.4</v>
      </c>
      <c r="BK28" s="20">
        <v>65.3</v>
      </c>
      <c r="BL28" s="20">
        <v>70</v>
      </c>
      <c r="BM28" s="20">
        <v>90.4</v>
      </c>
      <c r="BN28" s="20">
        <v>126.1</v>
      </c>
      <c r="BO28" s="20">
        <v>49</v>
      </c>
      <c r="BP28" s="20">
        <v>96.9</v>
      </c>
      <c r="BQ28" s="20">
        <v>66</v>
      </c>
      <c r="BR28" s="20">
        <v>96.8</v>
      </c>
      <c r="BS28" s="20">
        <v>166.6</v>
      </c>
      <c r="BT28" s="20">
        <v>62.1</v>
      </c>
      <c r="BU28" s="20">
        <v>67.400000000000006</v>
      </c>
      <c r="BV28" s="20">
        <v>61</v>
      </c>
      <c r="BW28" s="20">
        <v>50.6</v>
      </c>
      <c r="BX28" s="20">
        <v>94.8</v>
      </c>
      <c r="BY28" s="20">
        <v>2286.6999999999998</v>
      </c>
      <c r="BZ28" s="20">
        <v>89.3</v>
      </c>
      <c r="CA28" s="20">
        <v>56.9</v>
      </c>
      <c r="CB28" s="20">
        <v>68.099999999999994</v>
      </c>
      <c r="CC28" s="20">
        <v>72.5</v>
      </c>
      <c r="CD28" s="20">
        <v>68.8</v>
      </c>
      <c r="CE28" s="20">
        <v>101.4</v>
      </c>
      <c r="CF28" s="20">
        <v>64</v>
      </c>
      <c r="CG28" s="20">
        <v>39.5</v>
      </c>
      <c r="CH28" s="20">
        <v>50.5</v>
      </c>
      <c r="CI28" s="20">
        <v>103.4</v>
      </c>
      <c r="CJ28" s="20">
        <v>63.4</v>
      </c>
      <c r="CK28" s="20">
        <v>92.3</v>
      </c>
      <c r="CL28" s="20" t="s">
        <v>187</v>
      </c>
    </row>
    <row r="29" spans="1:90" s="2" customFormat="1" ht="12.95" customHeight="1" x14ac:dyDescent="0.15">
      <c r="A29" s="18" t="s">
        <v>181</v>
      </c>
      <c r="B29" s="18" t="s">
        <v>227</v>
      </c>
      <c r="C29" s="18" t="s">
        <v>183</v>
      </c>
      <c r="D29" s="18" t="s">
        <v>184</v>
      </c>
      <c r="E29" s="18"/>
      <c r="F29" s="5" t="s">
        <v>361</v>
      </c>
      <c r="G29" s="8"/>
      <c r="H29" s="2" t="s">
        <v>229</v>
      </c>
      <c r="I29" s="19" t="s">
        <v>228</v>
      </c>
      <c r="J29" s="2" t="s">
        <v>174</v>
      </c>
      <c r="K29" s="2" t="s">
        <v>175</v>
      </c>
      <c r="M29" s="20">
        <v>82.2</v>
      </c>
      <c r="N29" s="20">
        <v>82.6</v>
      </c>
      <c r="O29" s="21">
        <v>82.8</v>
      </c>
      <c r="P29" s="20">
        <v>83.6</v>
      </c>
      <c r="Q29" s="20">
        <v>81.599999999999994</v>
      </c>
      <c r="R29" s="20">
        <v>83.1</v>
      </c>
      <c r="S29" s="20">
        <v>75.599999999999994</v>
      </c>
      <c r="T29" s="20">
        <v>69</v>
      </c>
      <c r="U29" s="20">
        <v>77.099999999999994</v>
      </c>
      <c r="V29" s="20">
        <v>92</v>
      </c>
      <c r="W29" s="20">
        <v>70.099999999999994</v>
      </c>
      <c r="X29" s="20">
        <v>78</v>
      </c>
      <c r="Y29" s="20">
        <v>73.3</v>
      </c>
      <c r="Z29" s="20">
        <v>87.5</v>
      </c>
      <c r="AA29" s="20">
        <v>68.099999999999994</v>
      </c>
      <c r="AB29" s="20">
        <v>68.8</v>
      </c>
      <c r="AC29" s="20">
        <v>59</v>
      </c>
      <c r="AD29" s="20">
        <v>58.1</v>
      </c>
      <c r="AE29" s="20">
        <v>101.2</v>
      </c>
      <c r="AF29" s="20">
        <v>70.599999999999994</v>
      </c>
      <c r="AG29" s="20">
        <v>70.8</v>
      </c>
      <c r="AH29" s="20">
        <v>104.2</v>
      </c>
      <c r="AI29" s="20">
        <v>96.7</v>
      </c>
      <c r="AJ29" s="20">
        <v>69.3</v>
      </c>
      <c r="AK29" s="20">
        <v>73.400000000000006</v>
      </c>
      <c r="AL29" s="20">
        <v>71</v>
      </c>
      <c r="AM29" s="20">
        <v>75</v>
      </c>
      <c r="AN29" s="20">
        <v>77.900000000000006</v>
      </c>
      <c r="AO29" s="20">
        <v>64.400000000000006</v>
      </c>
      <c r="AP29" s="20">
        <v>89.1</v>
      </c>
      <c r="AQ29" s="20">
        <v>112.2</v>
      </c>
      <c r="AR29" s="20">
        <v>82.6</v>
      </c>
      <c r="AS29" s="20">
        <v>85.9</v>
      </c>
      <c r="AT29" s="20" t="s">
        <v>187</v>
      </c>
      <c r="AU29" s="20">
        <v>150.69999999999999</v>
      </c>
      <c r="AV29" s="20">
        <v>378.3</v>
      </c>
      <c r="AW29" s="20">
        <v>139</v>
      </c>
      <c r="AX29" s="20">
        <v>120.2</v>
      </c>
      <c r="AY29" s="20">
        <v>75.5</v>
      </c>
      <c r="AZ29" s="20">
        <v>134.19999999999999</v>
      </c>
      <c r="BA29" s="20">
        <v>64</v>
      </c>
      <c r="BB29" s="20">
        <v>75.5</v>
      </c>
      <c r="BC29" s="20">
        <v>77.099999999999994</v>
      </c>
      <c r="BD29" s="20">
        <v>83.8</v>
      </c>
      <c r="BE29" s="20">
        <v>76.099999999999994</v>
      </c>
      <c r="BF29" s="20">
        <v>73.900000000000006</v>
      </c>
      <c r="BG29" s="20">
        <v>76.2</v>
      </c>
      <c r="BH29" s="20">
        <v>67.7</v>
      </c>
      <c r="BI29" s="20">
        <v>74.400000000000006</v>
      </c>
      <c r="BJ29" s="20">
        <v>83.5</v>
      </c>
      <c r="BK29" s="20">
        <v>66</v>
      </c>
      <c r="BL29" s="20">
        <v>72.599999999999994</v>
      </c>
      <c r="BM29" s="20">
        <v>97.6</v>
      </c>
      <c r="BN29" s="20">
        <v>130.1</v>
      </c>
      <c r="BO29" s="20">
        <v>50</v>
      </c>
      <c r="BP29" s="20">
        <v>97.8</v>
      </c>
      <c r="BQ29" s="20">
        <v>69.7</v>
      </c>
      <c r="BR29" s="20">
        <v>95.2</v>
      </c>
      <c r="BS29" s="20">
        <v>162.9</v>
      </c>
      <c r="BT29" s="20">
        <v>64.8</v>
      </c>
      <c r="BU29" s="20">
        <v>70.400000000000006</v>
      </c>
      <c r="BV29" s="20">
        <v>61.7</v>
      </c>
      <c r="BW29" s="20">
        <v>52.8</v>
      </c>
      <c r="BX29" s="20">
        <v>96.7</v>
      </c>
      <c r="BY29" s="20">
        <v>2234.1</v>
      </c>
      <c r="BZ29" s="20">
        <v>90.4</v>
      </c>
      <c r="CA29" s="20">
        <v>57.2</v>
      </c>
      <c r="CB29" s="20">
        <v>70.599999999999994</v>
      </c>
      <c r="CC29" s="20">
        <v>74.2</v>
      </c>
      <c r="CD29" s="20">
        <v>70</v>
      </c>
      <c r="CE29" s="20">
        <v>103</v>
      </c>
      <c r="CF29" s="20">
        <v>64.400000000000006</v>
      </c>
      <c r="CG29" s="20">
        <v>40.9</v>
      </c>
      <c r="CH29" s="20">
        <v>57.5</v>
      </c>
      <c r="CI29" s="20">
        <v>101.1</v>
      </c>
      <c r="CJ29" s="20">
        <v>65.599999999999994</v>
      </c>
      <c r="CK29" s="20">
        <v>94.9</v>
      </c>
      <c r="CL29" s="20" t="s">
        <v>187</v>
      </c>
    </row>
    <row r="30" spans="1:90" s="2" customFormat="1" ht="12.95" customHeight="1" x14ac:dyDescent="0.15">
      <c r="A30" s="18" t="s">
        <v>181</v>
      </c>
      <c r="B30" s="18" t="s">
        <v>230</v>
      </c>
      <c r="C30" s="18" t="s">
        <v>183</v>
      </c>
      <c r="D30" s="18" t="s">
        <v>184</v>
      </c>
      <c r="E30" s="18"/>
      <c r="F30" s="5" t="s">
        <v>362</v>
      </c>
      <c r="G30" s="8"/>
      <c r="H30" s="2" t="s">
        <v>232</v>
      </c>
      <c r="I30" s="19" t="s">
        <v>231</v>
      </c>
      <c r="J30" s="2" t="s">
        <v>174</v>
      </c>
      <c r="K30" s="2" t="s">
        <v>175</v>
      </c>
      <c r="M30" s="20">
        <v>83.8</v>
      </c>
      <c r="N30" s="20">
        <v>84.2</v>
      </c>
      <c r="O30" s="21">
        <v>84.5</v>
      </c>
      <c r="P30" s="20">
        <v>85.2</v>
      </c>
      <c r="Q30" s="20">
        <v>83.6</v>
      </c>
      <c r="R30" s="20">
        <v>85.4</v>
      </c>
      <c r="S30" s="20">
        <v>76.900000000000006</v>
      </c>
      <c r="T30" s="20">
        <v>70.7</v>
      </c>
      <c r="U30" s="20">
        <v>78.2</v>
      </c>
      <c r="V30" s="20">
        <v>94</v>
      </c>
      <c r="W30" s="20">
        <v>71.7</v>
      </c>
      <c r="X30" s="20">
        <v>79.900000000000006</v>
      </c>
      <c r="Y30" s="20">
        <v>72.8</v>
      </c>
      <c r="Z30" s="20">
        <v>88.4</v>
      </c>
      <c r="AA30" s="20">
        <v>66.599999999999994</v>
      </c>
      <c r="AB30" s="20">
        <v>66.099999999999994</v>
      </c>
      <c r="AC30" s="20">
        <v>65.7</v>
      </c>
      <c r="AD30" s="20">
        <v>64.900000000000006</v>
      </c>
      <c r="AE30" s="20">
        <v>103.1</v>
      </c>
      <c r="AF30" s="20">
        <v>71.099999999999994</v>
      </c>
      <c r="AG30" s="20">
        <v>71.400000000000006</v>
      </c>
      <c r="AH30" s="20">
        <v>105.8</v>
      </c>
      <c r="AI30" s="20">
        <v>98.8</v>
      </c>
      <c r="AJ30" s="20">
        <v>70.8</v>
      </c>
      <c r="AK30" s="20">
        <v>75.2</v>
      </c>
      <c r="AL30" s="20">
        <v>72.900000000000006</v>
      </c>
      <c r="AM30" s="20">
        <v>77</v>
      </c>
      <c r="AN30" s="20">
        <v>80.400000000000006</v>
      </c>
      <c r="AO30" s="20">
        <v>65.5</v>
      </c>
      <c r="AP30" s="20">
        <v>88.8</v>
      </c>
      <c r="AQ30" s="20">
        <v>112.2</v>
      </c>
      <c r="AR30" s="20">
        <v>82.7</v>
      </c>
      <c r="AS30" s="20">
        <v>79.099999999999994</v>
      </c>
      <c r="AT30" s="20">
        <v>60.3</v>
      </c>
      <c r="AU30" s="20">
        <v>151.69999999999999</v>
      </c>
      <c r="AV30" s="20">
        <v>375.7</v>
      </c>
      <c r="AW30" s="20">
        <v>139.5</v>
      </c>
      <c r="AX30" s="20">
        <v>120.7</v>
      </c>
      <c r="AY30" s="20">
        <v>77.3</v>
      </c>
      <c r="AZ30" s="20">
        <v>134.30000000000001</v>
      </c>
      <c r="BA30" s="20">
        <v>66.2</v>
      </c>
      <c r="BB30" s="20">
        <v>78.099999999999994</v>
      </c>
      <c r="BC30" s="20">
        <v>80.8</v>
      </c>
      <c r="BD30" s="20">
        <v>85.6</v>
      </c>
      <c r="BE30" s="20">
        <v>80.2</v>
      </c>
      <c r="BF30" s="20">
        <v>75.7</v>
      </c>
      <c r="BG30" s="20">
        <v>78.3</v>
      </c>
      <c r="BH30" s="20">
        <v>68.8</v>
      </c>
      <c r="BI30" s="20">
        <v>75.599999999999994</v>
      </c>
      <c r="BJ30" s="20">
        <v>85.3</v>
      </c>
      <c r="BK30" s="20">
        <v>66.8</v>
      </c>
      <c r="BL30" s="20">
        <v>76.8</v>
      </c>
      <c r="BM30" s="20">
        <v>98.9</v>
      </c>
      <c r="BN30" s="20">
        <v>132.9</v>
      </c>
      <c r="BO30" s="20">
        <v>54.3</v>
      </c>
      <c r="BP30" s="20">
        <v>99.9</v>
      </c>
      <c r="BQ30" s="20">
        <v>72.7</v>
      </c>
      <c r="BR30" s="20">
        <v>96.6</v>
      </c>
      <c r="BS30" s="20">
        <v>161</v>
      </c>
      <c r="BT30" s="20">
        <v>67.7</v>
      </c>
      <c r="BU30" s="20">
        <v>73.400000000000006</v>
      </c>
      <c r="BV30" s="20">
        <v>62.1</v>
      </c>
      <c r="BW30" s="20">
        <v>56.1</v>
      </c>
      <c r="BX30" s="20">
        <v>98.7</v>
      </c>
      <c r="BY30" s="20">
        <v>2192.4</v>
      </c>
      <c r="BZ30" s="20">
        <v>92.1</v>
      </c>
      <c r="CA30" s="20">
        <v>58</v>
      </c>
      <c r="CB30" s="20">
        <v>72.8</v>
      </c>
      <c r="CC30" s="20">
        <v>75.099999999999994</v>
      </c>
      <c r="CD30" s="20">
        <v>71.3</v>
      </c>
      <c r="CE30" s="20">
        <v>105.5</v>
      </c>
      <c r="CF30" s="20">
        <v>64.8</v>
      </c>
      <c r="CG30" s="20">
        <v>40.9</v>
      </c>
      <c r="CH30" s="20">
        <v>60.7</v>
      </c>
      <c r="CI30" s="20">
        <v>99.3</v>
      </c>
      <c r="CJ30" s="20">
        <v>68.099999999999994</v>
      </c>
      <c r="CK30" s="20">
        <v>97.4</v>
      </c>
      <c r="CL30" s="20" t="s">
        <v>187</v>
      </c>
    </row>
    <row r="31" spans="1:90" s="2" customFormat="1" ht="12.95" customHeight="1" x14ac:dyDescent="0.15">
      <c r="A31" s="18" t="s">
        <v>181</v>
      </c>
      <c r="B31" s="18" t="s">
        <v>233</v>
      </c>
      <c r="C31" s="18" t="s">
        <v>183</v>
      </c>
      <c r="D31" s="18" t="s">
        <v>184</v>
      </c>
      <c r="E31" s="18"/>
      <c r="F31" s="5" t="s">
        <v>363</v>
      </c>
      <c r="G31" s="8"/>
      <c r="H31" s="2" t="s">
        <v>235</v>
      </c>
      <c r="I31" s="19" t="s">
        <v>234</v>
      </c>
      <c r="J31" s="2" t="s">
        <v>174</v>
      </c>
      <c r="K31" s="2" t="s">
        <v>175</v>
      </c>
      <c r="M31" s="20">
        <v>84.3</v>
      </c>
      <c r="N31" s="20">
        <v>84.9</v>
      </c>
      <c r="O31" s="21">
        <v>84.8</v>
      </c>
      <c r="P31" s="20">
        <v>85.7</v>
      </c>
      <c r="Q31" s="20">
        <v>84.9</v>
      </c>
      <c r="R31" s="20">
        <v>87</v>
      </c>
      <c r="S31" s="20">
        <v>77.099999999999994</v>
      </c>
      <c r="T31" s="20">
        <v>69</v>
      </c>
      <c r="U31" s="20">
        <v>78.8</v>
      </c>
      <c r="V31" s="20">
        <v>95</v>
      </c>
      <c r="W31" s="20">
        <v>72.599999999999994</v>
      </c>
      <c r="X31" s="20">
        <v>80.599999999999994</v>
      </c>
      <c r="Y31" s="20">
        <v>72</v>
      </c>
      <c r="Z31" s="20">
        <v>89.3</v>
      </c>
      <c r="AA31" s="20">
        <v>65.7</v>
      </c>
      <c r="AB31" s="20">
        <v>64.599999999999994</v>
      </c>
      <c r="AC31" s="20">
        <v>61</v>
      </c>
      <c r="AD31" s="20">
        <v>59.9</v>
      </c>
      <c r="AE31" s="20">
        <v>102.6</v>
      </c>
      <c r="AF31" s="20">
        <v>71.599999999999994</v>
      </c>
      <c r="AG31" s="20">
        <v>72</v>
      </c>
      <c r="AH31" s="20">
        <v>106.6</v>
      </c>
      <c r="AI31" s="20">
        <v>98.8</v>
      </c>
      <c r="AJ31" s="20">
        <v>72</v>
      </c>
      <c r="AK31" s="20">
        <v>77.099999999999994</v>
      </c>
      <c r="AL31" s="20">
        <v>74.400000000000006</v>
      </c>
      <c r="AM31" s="20">
        <v>79</v>
      </c>
      <c r="AN31" s="20">
        <v>82.4</v>
      </c>
      <c r="AO31" s="20">
        <v>66.599999999999994</v>
      </c>
      <c r="AP31" s="20">
        <v>84.3</v>
      </c>
      <c r="AQ31" s="20">
        <v>106.6</v>
      </c>
      <c r="AR31" s="20">
        <v>79</v>
      </c>
      <c r="AS31" s="20">
        <v>65.8</v>
      </c>
      <c r="AT31" s="20">
        <v>61.7</v>
      </c>
      <c r="AU31" s="20">
        <v>151.69999999999999</v>
      </c>
      <c r="AV31" s="20">
        <v>370.8</v>
      </c>
      <c r="AW31" s="20">
        <v>140.9</v>
      </c>
      <c r="AX31" s="20">
        <v>121.9</v>
      </c>
      <c r="AY31" s="20">
        <v>77.7</v>
      </c>
      <c r="AZ31" s="20">
        <v>134.1</v>
      </c>
      <c r="BA31" s="20">
        <v>68.099999999999994</v>
      </c>
      <c r="BB31" s="20">
        <v>79.8</v>
      </c>
      <c r="BC31" s="20">
        <v>83.1</v>
      </c>
      <c r="BD31" s="20">
        <v>86.5</v>
      </c>
      <c r="BE31" s="20">
        <v>82.8</v>
      </c>
      <c r="BF31" s="20">
        <v>77.3</v>
      </c>
      <c r="BG31" s="20">
        <v>80.5</v>
      </c>
      <c r="BH31" s="20">
        <v>69.3</v>
      </c>
      <c r="BI31" s="20">
        <v>76.400000000000006</v>
      </c>
      <c r="BJ31" s="20">
        <v>86.5</v>
      </c>
      <c r="BK31" s="20">
        <v>67.5</v>
      </c>
      <c r="BL31" s="20">
        <v>78.2</v>
      </c>
      <c r="BM31" s="20">
        <v>100.3</v>
      </c>
      <c r="BN31" s="20">
        <v>134</v>
      </c>
      <c r="BO31" s="20">
        <v>55.7</v>
      </c>
      <c r="BP31" s="20">
        <v>99.2</v>
      </c>
      <c r="BQ31" s="20">
        <v>74.599999999999994</v>
      </c>
      <c r="BR31" s="20">
        <v>93.7</v>
      </c>
      <c r="BS31" s="20">
        <v>160.4</v>
      </c>
      <c r="BT31" s="20">
        <v>70.099999999999994</v>
      </c>
      <c r="BU31" s="20">
        <v>76.3</v>
      </c>
      <c r="BV31" s="20">
        <v>62.1</v>
      </c>
      <c r="BW31" s="20">
        <v>57.7</v>
      </c>
      <c r="BX31" s="20">
        <v>100.2</v>
      </c>
      <c r="BY31" s="20">
        <v>2102.5</v>
      </c>
      <c r="BZ31" s="20">
        <v>93</v>
      </c>
      <c r="CA31" s="20">
        <v>60.3</v>
      </c>
      <c r="CB31" s="20">
        <v>74.400000000000006</v>
      </c>
      <c r="CC31" s="20">
        <v>76.599999999999994</v>
      </c>
      <c r="CD31" s="20">
        <v>72</v>
      </c>
      <c r="CE31" s="20">
        <v>106</v>
      </c>
      <c r="CF31" s="20">
        <v>63.9</v>
      </c>
      <c r="CG31" s="20">
        <v>44</v>
      </c>
      <c r="CH31" s="20">
        <v>62.3</v>
      </c>
      <c r="CI31" s="20">
        <v>91.4</v>
      </c>
      <c r="CJ31" s="20">
        <v>70.099999999999994</v>
      </c>
      <c r="CK31" s="20">
        <v>99.1</v>
      </c>
      <c r="CL31" s="20" t="s">
        <v>187</v>
      </c>
    </row>
    <row r="32" spans="1:90" s="2" customFormat="1" ht="12.95" customHeight="1" x14ac:dyDescent="0.15">
      <c r="A32" s="18" t="s">
        <v>181</v>
      </c>
      <c r="B32" s="18" t="s">
        <v>236</v>
      </c>
      <c r="C32" s="18" t="s">
        <v>183</v>
      </c>
      <c r="D32" s="18" t="s">
        <v>184</v>
      </c>
      <c r="E32" s="18"/>
      <c r="F32" s="5" t="s">
        <v>364</v>
      </c>
      <c r="G32" s="8"/>
      <c r="H32" s="2" t="s">
        <v>238</v>
      </c>
      <c r="I32" s="19" t="s">
        <v>237</v>
      </c>
      <c r="J32" s="2" t="s">
        <v>174</v>
      </c>
      <c r="K32" s="2" t="s">
        <v>175</v>
      </c>
      <c r="M32" s="20">
        <v>84.4</v>
      </c>
      <c r="N32" s="20">
        <v>85.2</v>
      </c>
      <c r="O32" s="21">
        <v>84.6</v>
      </c>
      <c r="P32" s="20">
        <v>85.7</v>
      </c>
      <c r="Q32" s="20">
        <v>85.6</v>
      </c>
      <c r="R32" s="20">
        <v>88.2</v>
      </c>
      <c r="S32" s="20">
        <v>76.400000000000006</v>
      </c>
      <c r="T32" s="20">
        <v>67.2</v>
      </c>
      <c r="U32" s="20">
        <v>78.400000000000006</v>
      </c>
      <c r="V32" s="20">
        <v>94.9</v>
      </c>
      <c r="W32" s="20">
        <v>71.400000000000006</v>
      </c>
      <c r="X32" s="20">
        <v>78.3</v>
      </c>
      <c r="Y32" s="20">
        <v>70.599999999999994</v>
      </c>
      <c r="Z32" s="20">
        <v>80.7</v>
      </c>
      <c r="AA32" s="20">
        <v>65.2</v>
      </c>
      <c r="AB32" s="20">
        <v>64.2</v>
      </c>
      <c r="AC32" s="20">
        <v>58</v>
      </c>
      <c r="AD32" s="20">
        <v>56.8</v>
      </c>
      <c r="AE32" s="20">
        <v>100.2</v>
      </c>
      <c r="AF32" s="20">
        <v>71.8</v>
      </c>
      <c r="AG32" s="20">
        <v>72.7</v>
      </c>
      <c r="AH32" s="20">
        <v>104.7</v>
      </c>
      <c r="AI32" s="20">
        <v>98.7</v>
      </c>
      <c r="AJ32" s="20">
        <v>72.7</v>
      </c>
      <c r="AK32" s="20">
        <v>79.3</v>
      </c>
      <c r="AL32" s="20">
        <v>76.099999999999994</v>
      </c>
      <c r="AM32" s="20">
        <v>81.400000000000006</v>
      </c>
      <c r="AN32" s="20">
        <v>85</v>
      </c>
      <c r="AO32" s="20">
        <v>67.400000000000006</v>
      </c>
      <c r="AP32" s="20">
        <v>78.099999999999994</v>
      </c>
      <c r="AQ32" s="20">
        <v>99.1</v>
      </c>
      <c r="AR32" s="20">
        <v>73.5</v>
      </c>
      <c r="AS32" s="20">
        <v>49.7</v>
      </c>
      <c r="AT32" s="20">
        <v>62.6</v>
      </c>
      <c r="AU32" s="20">
        <v>150.80000000000001</v>
      </c>
      <c r="AV32" s="20">
        <v>363.3</v>
      </c>
      <c r="AW32" s="20">
        <v>142.30000000000001</v>
      </c>
      <c r="AX32" s="20">
        <v>120.2</v>
      </c>
      <c r="AY32" s="20">
        <v>77.900000000000006</v>
      </c>
      <c r="AZ32" s="20">
        <v>133.4</v>
      </c>
      <c r="BA32" s="20">
        <v>69.5</v>
      </c>
      <c r="BB32" s="20">
        <v>80.7</v>
      </c>
      <c r="BC32" s="20">
        <v>84</v>
      </c>
      <c r="BD32" s="20">
        <v>87.5</v>
      </c>
      <c r="BE32" s="20">
        <v>83.6</v>
      </c>
      <c r="BF32" s="20">
        <v>78.599999999999994</v>
      </c>
      <c r="BG32" s="20">
        <v>82.3</v>
      </c>
      <c r="BH32" s="20">
        <v>69.599999999999994</v>
      </c>
      <c r="BI32" s="20">
        <v>77.2</v>
      </c>
      <c r="BJ32" s="20">
        <v>87.4</v>
      </c>
      <c r="BK32" s="20">
        <v>68.099999999999994</v>
      </c>
      <c r="BL32" s="20">
        <v>79.7</v>
      </c>
      <c r="BM32" s="20">
        <v>102.4</v>
      </c>
      <c r="BN32" s="20">
        <v>134.5</v>
      </c>
      <c r="BO32" s="20">
        <v>56.9</v>
      </c>
      <c r="BP32" s="20">
        <v>99.9</v>
      </c>
      <c r="BQ32" s="20">
        <v>76.2</v>
      </c>
      <c r="BR32" s="20">
        <v>94.1</v>
      </c>
      <c r="BS32" s="20">
        <v>159.6</v>
      </c>
      <c r="BT32" s="20">
        <v>72.5</v>
      </c>
      <c r="BU32" s="20">
        <v>79.2</v>
      </c>
      <c r="BV32" s="20">
        <v>63.2</v>
      </c>
      <c r="BW32" s="20">
        <v>59.2</v>
      </c>
      <c r="BX32" s="20">
        <v>100.7</v>
      </c>
      <c r="BY32" s="20">
        <v>1942.5</v>
      </c>
      <c r="BZ32" s="20">
        <v>93.1</v>
      </c>
      <c r="CA32" s="20">
        <v>61.5</v>
      </c>
      <c r="CB32" s="20">
        <v>75.8</v>
      </c>
      <c r="CC32" s="20">
        <v>77.5</v>
      </c>
      <c r="CD32" s="20">
        <v>72.7</v>
      </c>
      <c r="CE32" s="20">
        <v>106.4</v>
      </c>
      <c r="CF32" s="20">
        <v>63.5</v>
      </c>
      <c r="CG32" s="20">
        <v>45.5</v>
      </c>
      <c r="CH32" s="20">
        <v>63.7</v>
      </c>
      <c r="CI32" s="20">
        <v>84.6</v>
      </c>
      <c r="CJ32" s="20">
        <v>72.099999999999994</v>
      </c>
      <c r="CK32" s="20">
        <v>99.9</v>
      </c>
      <c r="CL32" s="20" t="s">
        <v>187</v>
      </c>
    </row>
    <row r="33" spans="1:90" s="2" customFormat="1" ht="12.95" customHeight="1" x14ac:dyDescent="0.15">
      <c r="A33" s="18" t="s">
        <v>181</v>
      </c>
      <c r="B33" s="18" t="s">
        <v>239</v>
      </c>
      <c r="C33" s="18" t="s">
        <v>183</v>
      </c>
      <c r="D33" s="18" t="s">
        <v>184</v>
      </c>
      <c r="E33" s="18"/>
      <c r="F33" s="5" t="s">
        <v>365</v>
      </c>
      <c r="G33" s="8"/>
      <c r="H33" s="2" t="s">
        <v>241</v>
      </c>
      <c r="I33" s="19" t="s">
        <v>240</v>
      </c>
      <c r="J33" s="2" t="s">
        <v>174</v>
      </c>
      <c r="K33" s="2" t="s">
        <v>175</v>
      </c>
      <c r="M33" s="20">
        <v>85</v>
      </c>
      <c r="N33" s="20">
        <v>85.5</v>
      </c>
      <c r="O33" s="21">
        <v>85.1</v>
      </c>
      <c r="P33" s="20">
        <v>85.9</v>
      </c>
      <c r="Q33" s="20">
        <v>86.2</v>
      </c>
      <c r="R33" s="20">
        <v>89.2</v>
      </c>
      <c r="S33" s="20">
        <v>76.900000000000006</v>
      </c>
      <c r="T33" s="20">
        <v>70.2</v>
      </c>
      <c r="U33" s="20">
        <v>78.3</v>
      </c>
      <c r="V33" s="20">
        <v>93.7</v>
      </c>
      <c r="W33" s="20">
        <v>70.900000000000006</v>
      </c>
      <c r="X33" s="20">
        <v>75.8</v>
      </c>
      <c r="Y33" s="20">
        <v>69.900000000000006</v>
      </c>
      <c r="Z33" s="20">
        <v>79.900000000000006</v>
      </c>
      <c r="AA33" s="20">
        <v>71.400000000000006</v>
      </c>
      <c r="AB33" s="20">
        <v>73.8</v>
      </c>
      <c r="AC33" s="20">
        <v>58.4</v>
      </c>
      <c r="AD33" s="20">
        <v>57.4</v>
      </c>
      <c r="AE33" s="20">
        <v>99</v>
      </c>
      <c r="AF33" s="20">
        <v>71.599999999999994</v>
      </c>
      <c r="AG33" s="20">
        <v>72.8</v>
      </c>
      <c r="AH33" s="20">
        <v>102.6</v>
      </c>
      <c r="AI33" s="20">
        <v>98.7</v>
      </c>
      <c r="AJ33" s="20">
        <v>73.2</v>
      </c>
      <c r="AK33" s="20">
        <v>81</v>
      </c>
      <c r="AL33" s="20">
        <v>77.900000000000006</v>
      </c>
      <c r="AM33" s="20">
        <v>83.3</v>
      </c>
      <c r="AN33" s="20">
        <v>87.2</v>
      </c>
      <c r="AO33" s="20">
        <v>68.599999999999994</v>
      </c>
      <c r="AP33" s="20">
        <v>76.2</v>
      </c>
      <c r="AQ33" s="20">
        <v>96.7</v>
      </c>
      <c r="AR33" s="20">
        <v>71.8</v>
      </c>
      <c r="AS33" s="20">
        <v>43.5</v>
      </c>
      <c r="AT33" s="20">
        <v>63.7</v>
      </c>
      <c r="AU33" s="20">
        <v>150.1</v>
      </c>
      <c r="AV33" s="20">
        <v>357.3</v>
      </c>
      <c r="AW33" s="20">
        <v>143.80000000000001</v>
      </c>
      <c r="AX33" s="20">
        <v>119.3</v>
      </c>
      <c r="AY33" s="20">
        <v>78.3</v>
      </c>
      <c r="AZ33" s="20">
        <v>131.9</v>
      </c>
      <c r="BA33" s="20">
        <v>70.900000000000006</v>
      </c>
      <c r="BB33" s="20">
        <v>81.599999999999994</v>
      </c>
      <c r="BC33" s="20">
        <v>85.2</v>
      </c>
      <c r="BD33" s="20">
        <v>88.4</v>
      </c>
      <c r="BE33" s="20">
        <v>84.9</v>
      </c>
      <c r="BF33" s="20">
        <v>79.5</v>
      </c>
      <c r="BG33" s="20">
        <v>83.4</v>
      </c>
      <c r="BH33" s="20">
        <v>70.3</v>
      </c>
      <c r="BI33" s="20">
        <v>77.8</v>
      </c>
      <c r="BJ33" s="20">
        <v>88</v>
      </c>
      <c r="BK33" s="20">
        <v>68.7</v>
      </c>
      <c r="BL33" s="20">
        <v>80</v>
      </c>
      <c r="BM33" s="20">
        <v>103.2</v>
      </c>
      <c r="BN33" s="20">
        <v>135.30000000000001</v>
      </c>
      <c r="BO33" s="20">
        <v>57</v>
      </c>
      <c r="BP33" s="20">
        <v>99.4</v>
      </c>
      <c r="BQ33" s="20">
        <v>76.7</v>
      </c>
      <c r="BR33" s="20">
        <v>93.1</v>
      </c>
      <c r="BS33" s="20">
        <v>157.5</v>
      </c>
      <c r="BT33" s="20">
        <v>74.900000000000006</v>
      </c>
      <c r="BU33" s="20">
        <v>82.1</v>
      </c>
      <c r="BV33" s="20">
        <v>63.4</v>
      </c>
      <c r="BW33" s="20">
        <v>60.8</v>
      </c>
      <c r="BX33" s="20">
        <v>101.2</v>
      </c>
      <c r="BY33" s="20">
        <v>1775.9</v>
      </c>
      <c r="BZ33" s="20">
        <v>94.7</v>
      </c>
      <c r="CA33" s="20">
        <v>61.9</v>
      </c>
      <c r="CB33" s="20">
        <v>77.2</v>
      </c>
      <c r="CC33" s="20">
        <v>77.8</v>
      </c>
      <c r="CD33" s="20">
        <v>73.400000000000006</v>
      </c>
      <c r="CE33" s="20">
        <v>106.3</v>
      </c>
      <c r="CF33" s="20">
        <v>63.9</v>
      </c>
      <c r="CG33" s="20">
        <v>45.5</v>
      </c>
      <c r="CH33" s="20">
        <v>65.3</v>
      </c>
      <c r="CI33" s="20">
        <v>81.5</v>
      </c>
      <c r="CJ33" s="20">
        <v>74.099999999999994</v>
      </c>
      <c r="CK33" s="20">
        <v>100.5</v>
      </c>
      <c r="CL33" s="20" t="s">
        <v>187</v>
      </c>
    </row>
    <row r="34" spans="1:90" s="2" customFormat="1" ht="12.95" customHeight="1" x14ac:dyDescent="0.15">
      <c r="A34" s="18" t="s">
        <v>181</v>
      </c>
      <c r="B34" s="18" t="s">
        <v>242</v>
      </c>
      <c r="C34" s="18" t="s">
        <v>183</v>
      </c>
      <c r="D34" s="18" t="s">
        <v>184</v>
      </c>
      <c r="E34" s="18"/>
      <c r="F34" s="5" t="s">
        <v>366</v>
      </c>
      <c r="G34" s="8"/>
      <c r="H34" s="2" t="s">
        <v>244</v>
      </c>
      <c r="I34" s="19" t="s">
        <v>243</v>
      </c>
      <c r="J34" s="2" t="s">
        <v>174</v>
      </c>
      <c r="K34" s="2" t="s">
        <v>175</v>
      </c>
      <c r="M34" s="20">
        <v>86.9</v>
      </c>
      <c r="N34" s="20">
        <v>87.5</v>
      </c>
      <c r="O34" s="21">
        <v>87</v>
      </c>
      <c r="P34" s="20">
        <v>87.9</v>
      </c>
      <c r="Q34" s="20">
        <v>88.5</v>
      </c>
      <c r="R34" s="20">
        <v>91.4</v>
      </c>
      <c r="S34" s="20">
        <v>78.599999999999994</v>
      </c>
      <c r="T34" s="20">
        <v>71.099999999999994</v>
      </c>
      <c r="U34" s="20">
        <v>80.2</v>
      </c>
      <c r="V34" s="20">
        <v>95.3</v>
      </c>
      <c r="W34" s="20">
        <v>72.099999999999994</v>
      </c>
      <c r="X34" s="20">
        <v>76.2</v>
      </c>
      <c r="Y34" s="20">
        <v>70.900000000000006</v>
      </c>
      <c r="Z34" s="20">
        <v>83.8</v>
      </c>
      <c r="AA34" s="20">
        <v>71.2</v>
      </c>
      <c r="AB34" s="20">
        <v>71.900000000000006</v>
      </c>
      <c r="AC34" s="20">
        <v>63.6</v>
      </c>
      <c r="AD34" s="20">
        <v>62.7</v>
      </c>
      <c r="AE34" s="20">
        <v>100.4</v>
      </c>
      <c r="AF34" s="20">
        <v>72.900000000000006</v>
      </c>
      <c r="AG34" s="20">
        <v>74.8</v>
      </c>
      <c r="AH34" s="20">
        <v>104.3</v>
      </c>
      <c r="AI34" s="20">
        <v>97.5</v>
      </c>
      <c r="AJ34" s="20">
        <v>75.900000000000006</v>
      </c>
      <c r="AK34" s="20">
        <v>83.4</v>
      </c>
      <c r="AL34" s="20">
        <v>80.400000000000006</v>
      </c>
      <c r="AM34" s="20">
        <v>85.6</v>
      </c>
      <c r="AN34" s="20">
        <v>89.9</v>
      </c>
      <c r="AO34" s="20">
        <v>71.099999999999994</v>
      </c>
      <c r="AP34" s="20">
        <v>76</v>
      </c>
      <c r="AQ34" s="20">
        <v>94.5</v>
      </c>
      <c r="AR34" s="20">
        <v>72.3</v>
      </c>
      <c r="AS34" s="20">
        <v>42.9</v>
      </c>
      <c r="AT34" s="20">
        <v>65.2</v>
      </c>
      <c r="AU34" s="20">
        <v>150.80000000000001</v>
      </c>
      <c r="AV34" s="20">
        <v>349</v>
      </c>
      <c r="AW34" s="20">
        <v>146.30000000000001</v>
      </c>
      <c r="AX34" s="20">
        <v>121</v>
      </c>
      <c r="AY34" s="20">
        <v>80.7</v>
      </c>
      <c r="AZ34" s="20">
        <v>131.5</v>
      </c>
      <c r="BA34" s="20">
        <v>73.5</v>
      </c>
      <c r="BB34" s="20">
        <v>85.2</v>
      </c>
      <c r="BC34" s="20">
        <v>89.6</v>
      </c>
      <c r="BD34" s="20">
        <v>92.4</v>
      </c>
      <c r="BE34" s="20">
        <v>89.5</v>
      </c>
      <c r="BF34" s="20">
        <v>82.9</v>
      </c>
      <c r="BG34" s="20">
        <v>87.1</v>
      </c>
      <c r="BH34" s="20">
        <v>72.7</v>
      </c>
      <c r="BI34" s="20">
        <v>80</v>
      </c>
      <c r="BJ34" s="20">
        <v>90.5</v>
      </c>
      <c r="BK34" s="20">
        <v>70.400000000000006</v>
      </c>
      <c r="BL34" s="20">
        <v>81.2</v>
      </c>
      <c r="BM34" s="20">
        <v>105.2</v>
      </c>
      <c r="BN34" s="20">
        <v>139.6</v>
      </c>
      <c r="BO34" s="20">
        <v>57.6</v>
      </c>
      <c r="BP34" s="20">
        <v>100.5</v>
      </c>
      <c r="BQ34" s="20">
        <v>78.599999999999994</v>
      </c>
      <c r="BR34" s="20">
        <v>93.4</v>
      </c>
      <c r="BS34" s="20">
        <v>158.6</v>
      </c>
      <c r="BT34" s="20">
        <v>77.900000000000006</v>
      </c>
      <c r="BU34" s="20">
        <v>85.4</v>
      </c>
      <c r="BV34" s="20">
        <v>64.900000000000006</v>
      </c>
      <c r="BW34" s="20">
        <v>63.4</v>
      </c>
      <c r="BX34" s="20">
        <v>104.5</v>
      </c>
      <c r="BY34" s="20">
        <v>1650.9</v>
      </c>
      <c r="BZ34" s="20">
        <v>96.6</v>
      </c>
      <c r="CA34" s="20">
        <v>66.900000000000006</v>
      </c>
      <c r="CB34" s="20">
        <v>80.2</v>
      </c>
      <c r="CC34" s="20">
        <v>79</v>
      </c>
      <c r="CD34" s="20">
        <v>76</v>
      </c>
      <c r="CE34" s="20">
        <v>107.2</v>
      </c>
      <c r="CF34" s="20">
        <v>64.599999999999994</v>
      </c>
      <c r="CG34" s="20">
        <v>45.5</v>
      </c>
      <c r="CH34" s="20">
        <v>65.599999999999994</v>
      </c>
      <c r="CI34" s="20">
        <v>81.5</v>
      </c>
      <c r="CJ34" s="20">
        <v>76.7</v>
      </c>
      <c r="CK34" s="20">
        <v>103.5</v>
      </c>
      <c r="CL34" s="20" t="s">
        <v>187</v>
      </c>
    </row>
    <row r="35" spans="1:90" s="2" customFormat="1" ht="12.95" customHeight="1" x14ac:dyDescent="0.15">
      <c r="A35" s="18" t="s">
        <v>181</v>
      </c>
      <c r="B35" s="18" t="s">
        <v>245</v>
      </c>
      <c r="C35" s="18" t="s">
        <v>183</v>
      </c>
      <c r="D35" s="18" t="s">
        <v>184</v>
      </c>
      <c r="E35" s="18"/>
      <c r="F35" s="5" t="s">
        <v>367</v>
      </c>
      <c r="G35" s="8"/>
      <c r="H35" s="2" t="s">
        <v>247</v>
      </c>
      <c r="I35" s="19" t="s">
        <v>246</v>
      </c>
      <c r="J35" s="2" t="s">
        <v>174</v>
      </c>
      <c r="K35" s="2" t="s">
        <v>175</v>
      </c>
      <c r="M35" s="20">
        <v>89.6</v>
      </c>
      <c r="N35" s="20">
        <v>89.9</v>
      </c>
      <c r="O35" s="21">
        <v>89.7</v>
      </c>
      <c r="P35" s="20">
        <v>90.2</v>
      </c>
      <c r="Q35" s="20">
        <v>90.7</v>
      </c>
      <c r="R35" s="20">
        <v>93.8</v>
      </c>
      <c r="S35" s="20">
        <v>81.8</v>
      </c>
      <c r="T35" s="20">
        <v>78.900000000000006</v>
      </c>
      <c r="U35" s="20">
        <v>82.2</v>
      </c>
      <c r="V35" s="20">
        <v>96.9</v>
      </c>
      <c r="W35" s="20">
        <v>74.7</v>
      </c>
      <c r="X35" s="20">
        <v>80.099999999999994</v>
      </c>
      <c r="Y35" s="20">
        <v>72.8</v>
      </c>
      <c r="Z35" s="20">
        <v>88.2</v>
      </c>
      <c r="AA35" s="20">
        <v>79.400000000000006</v>
      </c>
      <c r="AB35" s="20">
        <v>83.3</v>
      </c>
      <c r="AC35" s="20">
        <v>70.900000000000006</v>
      </c>
      <c r="AD35" s="20">
        <v>70.2</v>
      </c>
      <c r="AE35" s="20">
        <v>103.2</v>
      </c>
      <c r="AF35" s="20">
        <v>75</v>
      </c>
      <c r="AG35" s="20">
        <v>76.7</v>
      </c>
      <c r="AH35" s="20">
        <v>105</v>
      </c>
      <c r="AI35" s="20">
        <v>99.7</v>
      </c>
      <c r="AJ35" s="20">
        <v>77.8</v>
      </c>
      <c r="AK35" s="20">
        <v>85.9</v>
      </c>
      <c r="AL35" s="20">
        <v>83.1</v>
      </c>
      <c r="AM35" s="20">
        <v>88</v>
      </c>
      <c r="AN35" s="20">
        <v>92.2</v>
      </c>
      <c r="AO35" s="20">
        <v>74.2</v>
      </c>
      <c r="AP35" s="20">
        <v>77.8</v>
      </c>
      <c r="AQ35" s="20">
        <v>93.6</v>
      </c>
      <c r="AR35" s="20">
        <v>74</v>
      </c>
      <c r="AS35" s="20">
        <v>53.3</v>
      </c>
      <c r="AT35" s="20">
        <v>66.2</v>
      </c>
      <c r="AU35" s="20">
        <v>151</v>
      </c>
      <c r="AV35" s="20">
        <v>344.5</v>
      </c>
      <c r="AW35" s="20">
        <v>147.4</v>
      </c>
      <c r="AX35" s="20">
        <v>120.9</v>
      </c>
      <c r="AY35" s="20">
        <v>82.4</v>
      </c>
      <c r="AZ35" s="20">
        <v>130.9</v>
      </c>
      <c r="BA35" s="20">
        <v>75.599999999999994</v>
      </c>
      <c r="BB35" s="20">
        <v>89.3</v>
      </c>
      <c r="BC35" s="20">
        <v>94.6</v>
      </c>
      <c r="BD35" s="20">
        <v>96.2</v>
      </c>
      <c r="BE35" s="20">
        <v>94.6</v>
      </c>
      <c r="BF35" s="20">
        <v>86.9</v>
      </c>
      <c r="BG35" s="20">
        <v>92.6</v>
      </c>
      <c r="BH35" s="20">
        <v>74.599999999999994</v>
      </c>
      <c r="BI35" s="20">
        <v>82.8</v>
      </c>
      <c r="BJ35" s="20">
        <v>93.4</v>
      </c>
      <c r="BK35" s="20">
        <v>72.2</v>
      </c>
      <c r="BL35" s="20">
        <v>81.900000000000006</v>
      </c>
      <c r="BM35" s="20">
        <v>106.1</v>
      </c>
      <c r="BN35" s="20">
        <v>135</v>
      </c>
      <c r="BO35" s="20">
        <v>58.4</v>
      </c>
      <c r="BP35" s="20">
        <v>101.9</v>
      </c>
      <c r="BQ35" s="20">
        <v>79.599999999999994</v>
      </c>
      <c r="BR35" s="20">
        <v>95.4</v>
      </c>
      <c r="BS35" s="20">
        <v>157.6</v>
      </c>
      <c r="BT35" s="20">
        <v>81.8</v>
      </c>
      <c r="BU35" s="20">
        <v>89.8</v>
      </c>
      <c r="BV35" s="20">
        <v>66</v>
      </c>
      <c r="BW35" s="20">
        <v>66.7</v>
      </c>
      <c r="BX35" s="20">
        <v>108.1</v>
      </c>
      <c r="BY35" s="20">
        <v>1635.6</v>
      </c>
      <c r="BZ35" s="20">
        <v>98.7</v>
      </c>
      <c r="CA35" s="20">
        <v>68.8</v>
      </c>
      <c r="CB35" s="20">
        <v>84.1</v>
      </c>
      <c r="CC35" s="20">
        <v>79.900000000000006</v>
      </c>
      <c r="CD35" s="20">
        <v>77.599999999999994</v>
      </c>
      <c r="CE35" s="20">
        <v>107.1</v>
      </c>
      <c r="CF35" s="20">
        <v>66.400000000000006</v>
      </c>
      <c r="CG35" s="20">
        <v>45.5</v>
      </c>
      <c r="CH35" s="20">
        <v>65.599999999999994</v>
      </c>
      <c r="CI35" s="20">
        <v>84.3</v>
      </c>
      <c r="CJ35" s="20">
        <v>79.900000000000006</v>
      </c>
      <c r="CK35" s="20">
        <v>106.7</v>
      </c>
      <c r="CL35" s="20" t="s">
        <v>187</v>
      </c>
    </row>
    <row r="36" spans="1:90" s="2" customFormat="1" ht="12.95" customHeight="1" x14ac:dyDescent="0.15">
      <c r="A36" s="18" t="s">
        <v>181</v>
      </c>
      <c r="B36" s="18" t="s">
        <v>248</v>
      </c>
      <c r="C36" s="18" t="s">
        <v>183</v>
      </c>
      <c r="D36" s="18" t="s">
        <v>184</v>
      </c>
      <c r="E36" s="18"/>
      <c r="F36" s="5" t="s">
        <v>368</v>
      </c>
      <c r="G36" s="8"/>
      <c r="H36" s="2" t="s">
        <v>250</v>
      </c>
      <c r="I36" s="19" t="s">
        <v>249</v>
      </c>
      <c r="J36" s="2" t="s">
        <v>174</v>
      </c>
      <c r="K36" s="2" t="s">
        <v>175</v>
      </c>
      <c r="M36" s="20">
        <v>92.6</v>
      </c>
      <c r="N36" s="20">
        <v>92.5</v>
      </c>
      <c r="O36" s="21">
        <v>92.7</v>
      </c>
      <c r="P36" s="20">
        <v>92.8</v>
      </c>
      <c r="Q36" s="20">
        <v>93.4</v>
      </c>
      <c r="R36" s="20">
        <v>96.3</v>
      </c>
      <c r="S36" s="20">
        <v>85.7</v>
      </c>
      <c r="T36" s="20">
        <v>86.6</v>
      </c>
      <c r="U36" s="20">
        <v>85.3</v>
      </c>
      <c r="V36" s="20">
        <v>99.4</v>
      </c>
      <c r="W36" s="20">
        <v>77.599999999999994</v>
      </c>
      <c r="X36" s="20">
        <v>82.2</v>
      </c>
      <c r="Y36" s="20">
        <v>74.900000000000006</v>
      </c>
      <c r="Z36" s="20">
        <v>92.5</v>
      </c>
      <c r="AA36" s="20">
        <v>89.9</v>
      </c>
      <c r="AB36" s="20">
        <v>96.4</v>
      </c>
      <c r="AC36" s="20">
        <v>79.2</v>
      </c>
      <c r="AD36" s="20">
        <v>78.099999999999994</v>
      </c>
      <c r="AE36" s="20">
        <v>109.9</v>
      </c>
      <c r="AF36" s="20">
        <v>77.7</v>
      </c>
      <c r="AG36" s="20">
        <v>80.5</v>
      </c>
      <c r="AH36" s="20">
        <v>107</v>
      </c>
      <c r="AI36" s="20">
        <v>101.8</v>
      </c>
      <c r="AJ36" s="20">
        <v>79.900000000000006</v>
      </c>
      <c r="AK36" s="20">
        <v>88.6</v>
      </c>
      <c r="AL36" s="20">
        <v>86.1</v>
      </c>
      <c r="AM36" s="20">
        <v>90.5</v>
      </c>
      <c r="AN36" s="20">
        <v>94.5</v>
      </c>
      <c r="AO36" s="20">
        <v>78</v>
      </c>
      <c r="AP36" s="20">
        <v>79.5</v>
      </c>
      <c r="AQ36" s="20">
        <v>93.6</v>
      </c>
      <c r="AR36" s="20">
        <v>77</v>
      </c>
      <c r="AS36" s="20">
        <v>59.5</v>
      </c>
      <c r="AT36" s="20">
        <v>66.8</v>
      </c>
      <c r="AU36" s="20">
        <v>152.19999999999999</v>
      </c>
      <c r="AV36" s="20">
        <v>337.3</v>
      </c>
      <c r="AW36" s="20">
        <v>149.30000000000001</v>
      </c>
      <c r="AX36" s="20">
        <v>121.2</v>
      </c>
      <c r="AY36" s="20">
        <v>86.2</v>
      </c>
      <c r="AZ36" s="20">
        <v>133.19999999999999</v>
      </c>
      <c r="BA36" s="20">
        <v>77.8</v>
      </c>
      <c r="BB36" s="20">
        <v>93.5</v>
      </c>
      <c r="BC36" s="20">
        <v>99.5</v>
      </c>
      <c r="BD36" s="20">
        <v>99</v>
      </c>
      <c r="BE36" s="20">
        <v>99.8</v>
      </c>
      <c r="BF36" s="20">
        <v>90.8</v>
      </c>
      <c r="BG36" s="20">
        <v>97</v>
      </c>
      <c r="BH36" s="20">
        <v>77.099999999999994</v>
      </c>
      <c r="BI36" s="20">
        <v>87.1</v>
      </c>
      <c r="BJ36" s="20">
        <v>96.4</v>
      </c>
      <c r="BK36" s="20">
        <v>74.900000000000006</v>
      </c>
      <c r="BL36" s="20">
        <v>82.1</v>
      </c>
      <c r="BM36" s="20">
        <v>108.2</v>
      </c>
      <c r="BN36" s="20">
        <v>134.4</v>
      </c>
      <c r="BO36" s="20">
        <v>58.7</v>
      </c>
      <c r="BP36" s="20">
        <v>102.6</v>
      </c>
      <c r="BQ36" s="20">
        <v>80.400000000000006</v>
      </c>
      <c r="BR36" s="20">
        <v>96.8</v>
      </c>
      <c r="BS36" s="20">
        <v>154.80000000000001</v>
      </c>
      <c r="BT36" s="20">
        <v>85.7</v>
      </c>
      <c r="BU36" s="20">
        <v>93.9</v>
      </c>
      <c r="BV36" s="20">
        <v>70.900000000000006</v>
      </c>
      <c r="BW36" s="20">
        <v>70.3</v>
      </c>
      <c r="BX36" s="20">
        <v>111.2</v>
      </c>
      <c r="BY36" s="20">
        <v>1620.8</v>
      </c>
      <c r="BZ36" s="20">
        <v>102.3</v>
      </c>
      <c r="CA36" s="20">
        <v>70.400000000000006</v>
      </c>
      <c r="CB36" s="20">
        <v>87</v>
      </c>
      <c r="CC36" s="20">
        <v>81.400000000000006</v>
      </c>
      <c r="CD36" s="20">
        <v>79.900000000000006</v>
      </c>
      <c r="CE36" s="20">
        <v>107.6</v>
      </c>
      <c r="CF36" s="20">
        <v>68.900000000000006</v>
      </c>
      <c r="CG36" s="20">
        <v>45.5</v>
      </c>
      <c r="CH36" s="20">
        <v>65.599999999999994</v>
      </c>
      <c r="CI36" s="20">
        <v>86.3</v>
      </c>
      <c r="CJ36" s="20">
        <v>83.6</v>
      </c>
      <c r="CK36" s="20">
        <v>109.2</v>
      </c>
      <c r="CL36" s="20" t="s">
        <v>187</v>
      </c>
    </row>
    <row r="37" spans="1:90" s="2" customFormat="1" ht="12.95" customHeight="1" x14ac:dyDescent="0.15">
      <c r="A37" s="18" t="s">
        <v>181</v>
      </c>
      <c r="B37" s="18" t="s">
        <v>251</v>
      </c>
      <c r="C37" s="18" t="s">
        <v>183</v>
      </c>
      <c r="D37" s="18" t="s">
        <v>184</v>
      </c>
      <c r="E37" s="18"/>
      <c r="F37" s="5" t="s">
        <v>369</v>
      </c>
      <c r="G37" s="8"/>
      <c r="H37" s="2" t="s">
        <v>253</v>
      </c>
      <c r="I37" s="19" t="s">
        <v>252</v>
      </c>
      <c r="J37" s="2" t="s">
        <v>174</v>
      </c>
      <c r="K37" s="2" t="s">
        <v>175</v>
      </c>
      <c r="M37" s="20">
        <v>94.1</v>
      </c>
      <c r="N37" s="20">
        <v>94.5</v>
      </c>
      <c r="O37" s="21">
        <v>94.2</v>
      </c>
      <c r="P37" s="20">
        <v>94.8</v>
      </c>
      <c r="Q37" s="20">
        <v>95.7</v>
      </c>
      <c r="R37" s="20">
        <v>98.7</v>
      </c>
      <c r="S37" s="20">
        <v>86.2</v>
      </c>
      <c r="T37" s="20">
        <v>81</v>
      </c>
      <c r="U37" s="20">
        <v>87.1</v>
      </c>
      <c r="V37" s="20">
        <v>102.2</v>
      </c>
      <c r="W37" s="20">
        <v>78.900000000000006</v>
      </c>
      <c r="X37" s="20">
        <v>81</v>
      </c>
      <c r="Y37" s="20">
        <v>75.8</v>
      </c>
      <c r="Z37" s="20">
        <v>87.9</v>
      </c>
      <c r="AA37" s="20">
        <v>82.2</v>
      </c>
      <c r="AB37" s="20">
        <v>81.400000000000006</v>
      </c>
      <c r="AC37" s="20">
        <v>80.400000000000006</v>
      </c>
      <c r="AD37" s="20">
        <v>79</v>
      </c>
      <c r="AE37" s="20">
        <v>110.6</v>
      </c>
      <c r="AF37" s="20">
        <v>79.2</v>
      </c>
      <c r="AG37" s="20">
        <v>82.6</v>
      </c>
      <c r="AH37" s="20">
        <v>111.7</v>
      </c>
      <c r="AI37" s="20">
        <v>102.1</v>
      </c>
      <c r="AJ37" s="20">
        <v>81.900000000000006</v>
      </c>
      <c r="AK37" s="20">
        <v>91.3</v>
      </c>
      <c r="AL37" s="20">
        <v>89.4</v>
      </c>
      <c r="AM37" s="20">
        <v>93</v>
      </c>
      <c r="AN37" s="20">
        <v>97.2</v>
      </c>
      <c r="AO37" s="20">
        <v>81.900000000000006</v>
      </c>
      <c r="AP37" s="20">
        <v>79.599999999999994</v>
      </c>
      <c r="AQ37" s="20">
        <v>93.6</v>
      </c>
      <c r="AR37" s="20">
        <v>77.3</v>
      </c>
      <c r="AS37" s="20">
        <v>57.4</v>
      </c>
      <c r="AT37" s="20">
        <v>68</v>
      </c>
      <c r="AU37" s="20">
        <v>154</v>
      </c>
      <c r="AV37" s="20">
        <v>336.6</v>
      </c>
      <c r="AW37" s="20">
        <v>154</v>
      </c>
      <c r="AX37" s="20">
        <v>121.5</v>
      </c>
      <c r="AY37" s="20">
        <v>88.8</v>
      </c>
      <c r="AZ37" s="20">
        <v>133.1</v>
      </c>
      <c r="BA37" s="20">
        <v>80</v>
      </c>
      <c r="BB37" s="20">
        <v>96.3</v>
      </c>
      <c r="BC37" s="20">
        <v>102.4</v>
      </c>
      <c r="BD37" s="20">
        <v>101.8</v>
      </c>
      <c r="BE37" s="20">
        <v>102.8</v>
      </c>
      <c r="BF37" s="20">
        <v>94.1</v>
      </c>
      <c r="BG37" s="20">
        <v>100</v>
      </c>
      <c r="BH37" s="20">
        <v>80.8</v>
      </c>
      <c r="BI37" s="20">
        <v>88.9</v>
      </c>
      <c r="BJ37" s="20">
        <v>99.9</v>
      </c>
      <c r="BK37" s="20">
        <v>77.5</v>
      </c>
      <c r="BL37" s="20">
        <v>84.6</v>
      </c>
      <c r="BM37" s="20">
        <v>108.6</v>
      </c>
      <c r="BN37" s="20">
        <v>135.30000000000001</v>
      </c>
      <c r="BO37" s="20">
        <v>61.4</v>
      </c>
      <c r="BP37" s="20">
        <v>103.1</v>
      </c>
      <c r="BQ37" s="20">
        <v>82.3</v>
      </c>
      <c r="BR37" s="20">
        <v>97.1</v>
      </c>
      <c r="BS37" s="20">
        <v>151.6</v>
      </c>
      <c r="BT37" s="20">
        <v>89.4</v>
      </c>
      <c r="BU37" s="20">
        <v>98</v>
      </c>
      <c r="BV37" s="20">
        <v>71.400000000000006</v>
      </c>
      <c r="BW37" s="20">
        <v>73.3</v>
      </c>
      <c r="BX37" s="20">
        <v>114.8</v>
      </c>
      <c r="BY37" s="20">
        <v>1609.4</v>
      </c>
      <c r="BZ37" s="20">
        <v>103.9</v>
      </c>
      <c r="CA37" s="20">
        <v>77.2</v>
      </c>
      <c r="CB37" s="20">
        <v>89.5</v>
      </c>
      <c r="CC37" s="20">
        <v>82.7</v>
      </c>
      <c r="CD37" s="20">
        <v>83.3</v>
      </c>
      <c r="CE37" s="20">
        <v>108.2</v>
      </c>
      <c r="CF37" s="20">
        <v>69.900000000000006</v>
      </c>
      <c r="CG37" s="20">
        <v>45.7</v>
      </c>
      <c r="CH37" s="20">
        <v>66</v>
      </c>
      <c r="CI37" s="20">
        <v>85.4</v>
      </c>
      <c r="CJ37" s="20">
        <v>87.1</v>
      </c>
      <c r="CK37" s="20">
        <v>112.3</v>
      </c>
      <c r="CL37" s="20" t="s">
        <v>187</v>
      </c>
    </row>
    <row r="38" spans="1:90" s="2" customFormat="1" ht="12.95" customHeight="1" x14ac:dyDescent="0.15">
      <c r="A38" s="18" t="s">
        <v>181</v>
      </c>
      <c r="B38" s="18" t="s">
        <v>254</v>
      </c>
      <c r="C38" s="18" t="s">
        <v>183</v>
      </c>
      <c r="D38" s="18" t="s">
        <v>184</v>
      </c>
      <c r="E38" s="18"/>
      <c r="F38" s="5" t="s">
        <v>370</v>
      </c>
      <c r="G38" s="8"/>
      <c r="H38" s="2" t="s">
        <v>256</v>
      </c>
      <c r="I38" s="19" t="s">
        <v>255</v>
      </c>
      <c r="J38" s="2" t="s">
        <v>174</v>
      </c>
      <c r="K38" s="2" t="s">
        <v>175</v>
      </c>
      <c r="M38" s="20">
        <v>95.4</v>
      </c>
      <c r="N38" s="20">
        <v>95.8</v>
      </c>
      <c r="O38" s="21">
        <v>95.3</v>
      </c>
      <c r="P38" s="20">
        <v>96</v>
      </c>
      <c r="Q38" s="20">
        <v>97</v>
      </c>
      <c r="R38" s="20">
        <v>100.1</v>
      </c>
      <c r="S38" s="20">
        <v>87.1</v>
      </c>
      <c r="T38" s="20">
        <v>81.3</v>
      </c>
      <c r="U38" s="20">
        <v>88.2</v>
      </c>
      <c r="V38" s="20">
        <v>104.4</v>
      </c>
      <c r="W38" s="20">
        <v>78.5</v>
      </c>
      <c r="X38" s="20">
        <v>79.8</v>
      </c>
      <c r="Y38" s="20">
        <v>75.2</v>
      </c>
      <c r="Z38" s="20">
        <v>87.5</v>
      </c>
      <c r="AA38" s="20">
        <v>88.7</v>
      </c>
      <c r="AB38" s="20">
        <v>90.8</v>
      </c>
      <c r="AC38" s="20">
        <v>71.3</v>
      </c>
      <c r="AD38" s="20">
        <v>69.7</v>
      </c>
      <c r="AE38" s="20">
        <v>110.3</v>
      </c>
      <c r="AF38" s="20">
        <v>80</v>
      </c>
      <c r="AG38" s="20">
        <v>83.8</v>
      </c>
      <c r="AH38" s="20">
        <v>113.5</v>
      </c>
      <c r="AI38" s="20">
        <v>102</v>
      </c>
      <c r="AJ38" s="20">
        <v>83.4</v>
      </c>
      <c r="AK38" s="20">
        <v>93.7</v>
      </c>
      <c r="AL38" s="20">
        <v>92.2</v>
      </c>
      <c r="AM38" s="20">
        <v>95.2</v>
      </c>
      <c r="AN38" s="20">
        <v>99.7</v>
      </c>
      <c r="AO38" s="20">
        <v>85.3</v>
      </c>
      <c r="AP38" s="20">
        <v>80.2</v>
      </c>
      <c r="AQ38" s="20">
        <v>93.3</v>
      </c>
      <c r="AR38" s="20">
        <v>77.400000000000006</v>
      </c>
      <c r="AS38" s="20">
        <v>57.8</v>
      </c>
      <c r="AT38" s="20">
        <v>70.400000000000006</v>
      </c>
      <c r="AU38" s="20">
        <v>153.5</v>
      </c>
      <c r="AV38" s="20">
        <v>332.8</v>
      </c>
      <c r="AW38" s="20">
        <v>154.6</v>
      </c>
      <c r="AX38" s="20">
        <v>120.7</v>
      </c>
      <c r="AY38" s="20">
        <v>89.8</v>
      </c>
      <c r="AZ38" s="20">
        <v>130.9</v>
      </c>
      <c r="BA38" s="20">
        <v>82</v>
      </c>
      <c r="BB38" s="20">
        <v>96.3</v>
      </c>
      <c r="BC38" s="20">
        <v>101.6</v>
      </c>
      <c r="BD38" s="20">
        <v>103.4</v>
      </c>
      <c r="BE38" s="20">
        <v>101.6</v>
      </c>
      <c r="BF38" s="20">
        <v>94.1</v>
      </c>
      <c r="BG38" s="20">
        <v>99.4</v>
      </c>
      <c r="BH38" s="20">
        <v>82.2</v>
      </c>
      <c r="BI38" s="20">
        <v>89.5</v>
      </c>
      <c r="BJ38" s="20">
        <v>101</v>
      </c>
      <c r="BK38" s="20">
        <v>79.400000000000006</v>
      </c>
      <c r="BL38" s="20">
        <v>85</v>
      </c>
      <c r="BM38" s="20">
        <v>108.6</v>
      </c>
      <c r="BN38" s="20">
        <v>134.5</v>
      </c>
      <c r="BO38" s="20">
        <v>62.6</v>
      </c>
      <c r="BP38" s="20">
        <v>103.4</v>
      </c>
      <c r="BQ38" s="20">
        <v>83.1</v>
      </c>
      <c r="BR38" s="20">
        <v>97.9</v>
      </c>
      <c r="BS38" s="20">
        <v>148</v>
      </c>
      <c r="BT38" s="20">
        <v>93.2</v>
      </c>
      <c r="BU38" s="20">
        <v>102.3</v>
      </c>
      <c r="BV38" s="20">
        <v>74.099999999999994</v>
      </c>
      <c r="BW38" s="20">
        <v>76.3</v>
      </c>
      <c r="BX38" s="20">
        <v>116.6</v>
      </c>
      <c r="BY38" s="20">
        <v>1560.3</v>
      </c>
      <c r="BZ38" s="20">
        <v>106</v>
      </c>
      <c r="CA38" s="20">
        <v>78.3</v>
      </c>
      <c r="CB38" s="20">
        <v>91.7</v>
      </c>
      <c r="CC38" s="20">
        <v>83.9</v>
      </c>
      <c r="CD38" s="20">
        <v>85.7</v>
      </c>
      <c r="CE38" s="20">
        <v>108.9</v>
      </c>
      <c r="CF38" s="20">
        <v>70.099999999999994</v>
      </c>
      <c r="CG38" s="20">
        <v>45.8</v>
      </c>
      <c r="CH38" s="20">
        <v>78.400000000000006</v>
      </c>
      <c r="CI38" s="20">
        <v>85.5</v>
      </c>
      <c r="CJ38" s="20">
        <v>90.3</v>
      </c>
      <c r="CK38" s="20">
        <v>113.9</v>
      </c>
      <c r="CL38" s="20" t="s">
        <v>187</v>
      </c>
    </row>
    <row r="39" spans="1:90" s="2" customFormat="1" ht="12.95" customHeight="1" x14ac:dyDescent="0.15">
      <c r="A39" s="18" t="s">
        <v>181</v>
      </c>
      <c r="B39" s="18" t="s">
        <v>257</v>
      </c>
      <c r="C39" s="18" t="s">
        <v>183</v>
      </c>
      <c r="D39" s="18" t="s">
        <v>184</v>
      </c>
      <c r="E39" s="18"/>
      <c r="F39" s="5" t="s">
        <v>371</v>
      </c>
      <c r="G39" s="8"/>
      <c r="H39" s="2" t="s">
        <v>259</v>
      </c>
      <c r="I39" s="19" t="s">
        <v>258</v>
      </c>
      <c r="J39" s="2" t="s">
        <v>174</v>
      </c>
      <c r="K39" s="2" t="s">
        <v>175</v>
      </c>
      <c r="M39" s="20">
        <v>96</v>
      </c>
      <c r="N39" s="20">
        <v>96.5</v>
      </c>
      <c r="O39" s="21">
        <v>95.7</v>
      </c>
      <c r="P39" s="20">
        <v>96.5</v>
      </c>
      <c r="Q39" s="20">
        <v>97.9</v>
      </c>
      <c r="R39" s="20">
        <v>100.9</v>
      </c>
      <c r="S39" s="20">
        <v>87.8</v>
      </c>
      <c r="T39" s="20">
        <v>81.400000000000006</v>
      </c>
      <c r="U39" s="20">
        <v>89.1</v>
      </c>
      <c r="V39" s="20">
        <v>110.1</v>
      </c>
      <c r="W39" s="20">
        <v>77.099999999999994</v>
      </c>
      <c r="X39" s="20">
        <v>78.7</v>
      </c>
      <c r="Y39" s="20">
        <v>74.2</v>
      </c>
      <c r="Z39" s="20">
        <v>87.3</v>
      </c>
      <c r="AA39" s="20">
        <v>88.6</v>
      </c>
      <c r="AB39" s="20">
        <v>89.4</v>
      </c>
      <c r="AC39" s="20">
        <v>74.3</v>
      </c>
      <c r="AD39" s="20">
        <v>73.2</v>
      </c>
      <c r="AE39" s="20">
        <v>109.3</v>
      </c>
      <c r="AF39" s="20">
        <v>80.3</v>
      </c>
      <c r="AG39" s="20">
        <v>84.5</v>
      </c>
      <c r="AH39" s="20">
        <v>114</v>
      </c>
      <c r="AI39" s="20">
        <v>104</v>
      </c>
      <c r="AJ39" s="20">
        <v>84.4</v>
      </c>
      <c r="AK39" s="20">
        <v>95.9</v>
      </c>
      <c r="AL39" s="20">
        <v>94.3</v>
      </c>
      <c r="AM39" s="20">
        <v>97.3</v>
      </c>
      <c r="AN39" s="20">
        <v>101.8</v>
      </c>
      <c r="AO39" s="20">
        <v>87.3</v>
      </c>
      <c r="AP39" s="20">
        <v>79.900000000000006</v>
      </c>
      <c r="AQ39" s="20">
        <v>92.1</v>
      </c>
      <c r="AR39" s="20">
        <v>76.7</v>
      </c>
      <c r="AS39" s="20">
        <v>55.7</v>
      </c>
      <c r="AT39" s="20">
        <v>73.3</v>
      </c>
      <c r="AU39" s="20">
        <v>150.4</v>
      </c>
      <c r="AV39" s="20">
        <v>319.3</v>
      </c>
      <c r="AW39" s="20">
        <v>153.80000000000001</v>
      </c>
      <c r="AX39" s="20">
        <v>116.7</v>
      </c>
      <c r="AY39" s="20">
        <v>90.2</v>
      </c>
      <c r="AZ39" s="20">
        <v>126.7</v>
      </c>
      <c r="BA39" s="20">
        <v>83.3</v>
      </c>
      <c r="BB39" s="20">
        <v>95.2</v>
      </c>
      <c r="BC39" s="20">
        <v>99.3</v>
      </c>
      <c r="BD39" s="20">
        <v>103.7</v>
      </c>
      <c r="BE39" s="20">
        <v>98.9</v>
      </c>
      <c r="BF39" s="20">
        <v>93.7</v>
      </c>
      <c r="BG39" s="20">
        <v>98.5</v>
      </c>
      <c r="BH39" s="20">
        <v>83.4</v>
      </c>
      <c r="BI39" s="20">
        <v>88.7</v>
      </c>
      <c r="BJ39" s="20">
        <v>101.3</v>
      </c>
      <c r="BK39" s="20">
        <v>80.5</v>
      </c>
      <c r="BL39" s="20">
        <v>85.2</v>
      </c>
      <c r="BM39" s="20">
        <v>108.8</v>
      </c>
      <c r="BN39" s="20">
        <v>132.1</v>
      </c>
      <c r="BO39" s="20">
        <v>63.7</v>
      </c>
      <c r="BP39" s="20">
        <v>102.8</v>
      </c>
      <c r="BQ39" s="20">
        <v>83.6</v>
      </c>
      <c r="BR39" s="20">
        <v>97.4</v>
      </c>
      <c r="BS39" s="20">
        <v>143.30000000000001</v>
      </c>
      <c r="BT39" s="20">
        <v>96.2</v>
      </c>
      <c r="BU39" s="20">
        <v>106.2</v>
      </c>
      <c r="BV39" s="20">
        <v>75.5</v>
      </c>
      <c r="BW39" s="20">
        <v>77.5</v>
      </c>
      <c r="BX39" s="20">
        <v>118</v>
      </c>
      <c r="BY39" s="20">
        <v>1468.7</v>
      </c>
      <c r="BZ39" s="20">
        <v>106</v>
      </c>
      <c r="CA39" s="20">
        <v>82.6</v>
      </c>
      <c r="CB39" s="20">
        <v>93.2</v>
      </c>
      <c r="CC39" s="20">
        <v>84.5</v>
      </c>
      <c r="CD39" s="20">
        <v>87.4</v>
      </c>
      <c r="CE39" s="20">
        <v>110</v>
      </c>
      <c r="CF39" s="20">
        <v>69.599999999999994</v>
      </c>
      <c r="CG39" s="20">
        <v>45.9</v>
      </c>
      <c r="CH39" s="20">
        <v>80.7</v>
      </c>
      <c r="CI39" s="20">
        <v>84</v>
      </c>
      <c r="CJ39" s="20">
        <v>92.8</v>
      </c>
      <c r="CK39" s="20">
        <v>114.8</v>
      </c>
      <c r="CL39" s="20" t="s">
        <v>187</v>
      </c>
    </row>
    <row r="40" spans="1:90" s="2" customFormat="1" ht="12.95" customHeight="1" x14ac:dyDescent="0.15">
      <c r="A40" s="18" t="s">
        <v>181</v>
      </c>
      <c r="B40" s="18" t="s">
        <v>260</v>
      </c>
      <c r="C40" s="18" t="s">
        <v>183</v>
      </c>
      <c r="D40" s="18" t="s">
        <v>184</v>
      </c>
      <c r="E40" s="18"/>
      <c r="F40" s="5" t="s">
        <v>372</v>
      </c>
      <c r="G40" s="8"/>
      <c r="H40" s="2" t="s">
        <v>262</v>
      </c>
      <c r="I40" s="19" t="s">
        <v>261</v>
      </c>
      <c r="J40" s="2" t="s">
        <v>174</v>
      </c>
      <c r="K40" s="2" t="s">
        <v>175</v>
      </c>
      <c r="M40" s="20">
        <v>95.9</v>
      </c>
      <c r="N40" s="20">
        <v>96.5</v>
      </c>
      <c r="O40" s="21">
        <v>95.5</v>
      </c>
      <c r="P40" s="20">
        <v>96.2</v>
      </c>
      <c r="Q40" s="20">
        <v>98.1</v>
      </c>
      <c r="R40" s="20">
        <v>101.6</v>
      </c>
      <c r="S40" s="20">
        <v>86.8</v>
      </c>
      <c r="T40" s="20">
        <v>80</v>
      </c>
      <c r="U40" s="20">
        <v>88.1</v>
      </c>
      <c r="V40" s="20">
        <v>102</v>
      </c>
      <c r="W40" s="20">
        <v>76.2</v>
      </c>
      <c r="X40" s="20">
        <v>77.5</v>
      </c>
      <c r="Y40" s="20">
        <v>74</v>
      </c>
      <c r="Z40" s="20">
        <v>87.4</v>
      </c>
      <c r="AA40" s="20">
        <v>85.6</v>
      </c>
      <c r="AB40" s="20">
        <v>84.6</v>
      </c>
      <c r="AC40" s="20">
        <v>76.8</v>
      </c>
      <c r="AD40" s="20">
        <v>75.8</v>
      </c>
      <c r="AE40" s="20">
        <v>107.3</v>
      </c>
      <c r="AF40" s="20">
        <v>80.099999999999994</v>
      </c>
      <c r="AG40" s="20">
        <v>84.2</v>
      </c>
      <c r="AH40" s="20">
        <v>115.6</v>
      </c>
      <c r="AI40" s="20">
        <v>104.8</v>
      </c>
      <c r="AJ40" s="20">
        <v>84.3</v>
      </c>
      <c r="AK40" s="20">
        <v>97.8</v>
      </c>
      <c r="AL40" s="20">
        <v>96.4</v>
      </c>
      <c r="AM40" s="20">
        <v>99.1</v>
      </c>
      <c r="AN40" s="20">
        <v>103.7</v>
      </c>
      <c r="AO40" s="20">
        <v>89.8</v>
      </c>
      <c r="AP40" s="20">
        <v>80.099999999999994</v>
      </c>
      <c r="AQ40" s="20">
        <v>91.9</v>
      </c>
      <c r="AR40" s="20">
        <v>77</v>
      </c>
      <c r="AS40" s="20">
        <v>53.3</v>
      </c>
      <c r="AT40" s="20">
        <v>75.099999999999994</v>
      </c>
      <c r="AU40" s="20">
        <v>147.6</v>
      </c>
      <c r="AV40" s="20">
        <v>309</v>
      </c>
      <c r="AW40" s="20">
        <v>152.4</v>
      </c>
      <c r="AX40" s="20">
        <v>113.3</v>
      </c>
      <c r="AY40" s="20">
        <v>90.5</v>
      </c>
      <c r="AZ40" s="20">
        <v>121.8</v>
      </c>
      <c r="BA40" s="20">
        <v>84.5</v>
      </c>
      <c r="BB40" s="20">
        <v>94.7</v>
      </c>
      <c r="BC40" s="20">
        <v>98.3</v>
      </c>
      <c r="BD40" s="20">
        <v>103.5</v>
      </c>
      <c r="BE40" s="20">
        <v>97.7</v>
      </c>
      <c r="BF40" s="20">
        <v>93.7</v>
      </c>
      <c r="BG40" s="20">
        <v>97.9</v>
      </c>
      <c r="BH40" s="20">
        <v>84.3</v>
      </c>
      <c r="BI40" s="20">
        <v>88.5</v>
      </c>
      <c r="BJ40" s="20">
        <v>101.3</v>
      </c>
      <c r="BK40" s="20">
        <v>80.900000000000006</v>
      </c>
      <c r="BL40" s="20">
        <v>85.3</v>
      </c>
      <c r="BM40" s="20">
        <v>109.7</v>
      </c>
      <c r="BN40" s="20">
        <v>129.4</v>
      </c>
      <c r="BO40" s="20">
        <v>64.3</v>
      </c>
      <c r="BP40" s="20">
        <v>102.9</v>
      </c>
      <c r="BQ40" s="20">
        <v>85.1</v>
      </c>
      <c r="BR40" s="20">
        <v>95.3</v>
      </c>
      <c r="BS40" s="20">
        <v>149</v>
      </c>
      <c r="BT40" s="20">
        <v>99</v>
      </c>
      <c r="BU40" s="20">
        <v>109.6</v>
      </c>
      <c r="BV40" s="20">
        <v>75.5</v>
      </c>
      <c r="BW40" s="20">
        <v>79.599999999999994</v>
      </c>
      <c r="BX40" s="20">
        <v>117.1</v>
      </c>
      <c r="BY40" s="20">
        <v>1323.2</v>
      </c>
      <c r="BZ40" s="20">
        <v>104.6</v>
      </c>
      <c r="CA40" s="20">
        <v>83.7</v>
      </c>
      <c r="CB40" s="20">
        <v>93.7</v>
      </c>
      <c r="CC40" s="20">
        <v>84.7</v>
      </c>
      <c r="CD40" s="20">
        <v>89</v>
      </c>
      <c r="CE40" s="20">
        <v>109.8</v>
      </c>
      <c r="CF40" s="20">
        <v>69.099999999999994</v>
      </c>
      <c r="CG40" s="20">
        <v>45.9</v>
      </c>
      <c r="CH40" s="20">
        <v>81.7</v>
      </c>
      <c r="CI40" s="20">
        <v>82.4</v>
      </c>
      <c r="CJ40" s="20">
        <v>95</v>
      </c>
      <c r="CK40" s="20">
        <v>114.1</v>
      </c>
      <c r="CL40" s="20" t="s">
        <v>187</v>
      </c>
    </row>
    <row r="41" spans="1:90" s="2" customFormat="1" ht="12.95" customHeight="1" x14ac:dyDescent="0.15">
      <c r="A41" s="18" t="s">
        <v>181</v>
      </c>
      <c r="B41" s="18" t="s">
        <v>263</v>
      </c>
      <c r="C41" s="18" t="s">
        <v>183</v>
      </c>
      <c r="D41" s="18" t="s">
        <v>184</v>
      </c>
      <c r="E41" s="18"/>
      <c r="F41" s="5" t="s">
        <v>373</v>
      </c>
      <c r="G41" s="8"/>
      <c r="H41" s="2" t="s">
        <v>265</v>
      </c>
      <c r="I41" s="19" t="s">
        <v>264</v>
      </c>
      <c r="J41" s="2" t="s">
        <v>174</v>
      </c>
      <c r="K41" s="2" t="s">
        <v>175</v>
      </c>
      <c r="M41" s="20">
        <v>96</v>
      </c>
      <c r="N41" s="20">
        <v>96.7</v>
      </c>
      <c r="O41" s="21">
        <v>95.5</v>
      </c>
      <c r="P41" s="20">
        <v>96.1</v>
      </c>
      <c r="Q41" s="20">
        <v>98.5</v>
      </c>
      <c r="R41" s="20">
        <v>102.1</v>
      </c>
      <c r="S41" s="20">
        <v>86.7</v>
      </c>
      <c r="T41" s="20">
        <v>80.3</v>
      </c>
      <c r="U41" s="20">
        <v>87.9</v>
      </c>
      <c r="V41" s="20">
        <v>100.6</v>
      </c>
      <c r="W41" s="20">
        <v>77.599999999999994</v>
      </c>
      <c r="X41" s="20">
        <v>80.3</v>
      </c>
      <c r="Y41" s="20">
        <v>75</v>
      </c>
      <c r="Z41" s="20">
        <v>87.7</v>
      </c>
      <c r="AA41" s="20">
        <v>84</v>
      </c>
      <c r="AB41" s="20">
        <v>82.4</v>
      </c>
      <c r="AC41" s="20">
        <v>76.5</v>
      </c>
      <c r="AD41" s="20">
        <v>75.7</v>
      </c>
      <c r="AE41" s="20">
        <v>105.6</v>
      </c>
      <c r="AF41" s="20">
        <v>80.099999999999994</v>
      </c>
      <c r="AG41" s="20">
        <v>84.6</v>
      </c>
      <c r="AH41" s="20">
        <v>115.1</v>
      </c>
      <c r="AI41" s="20">
        <v>104.3</v>
      </c>
      <c r="AJ41" s="20">
        <v>84</v>
      </c>
      <c r="AK41" s="20">
        <v>99.2</v>
      </c>
      <c r="AL41" s="20">
        <v>97.8</v>
      </c>
      <c r="AM41" s="20">
        <v>100.5</v>
      </c>
      <c r="AN41" s="20">
        <v>105</v>
      </c>
      <c r="AO41" s="20">
        <v>91.3</v>
      </c>
      <c r="AP41" s="20">
        <v>79.900000000000006</v>
      </c>
      <c r="AQ41" s="20">
        <v>89.3</v>
      </c>
      <c r="AR41" s="20">
        <v>77.599999999999994</v>
      </c>
      <c r="AS41" s="20">
        <v>55.1</v>
      </c>
      <c r="AT41" s="20">
        <v>77.7</v>
      </c>
      <c r="AU41" s="20">
        <v>144.69999999999999</v>
      </c>
      <c r="AV41" s="20">
        <v>296</v>
      </c>
      <c r="AW41" s="20">
        <v>150.9</v>
      </c>
      <c r="AX41" s="20">
        <v>111</v>
      </c>
      <c r="AY41" s="20">
        <v>90.5</v>
      </c>
      <c r="AZ41" s="20">
        <v>118.5</v>
      </c>
      <c r="BA41" s="20">
        <v>86.2</v>
      </c>
      <c r="BB41" s="20">
        <v>95.8</v>
      </c>
      <c r="BC41" s="20">
        <v>99.6</v>
      </c>
      <c r="BD41" s="20">
        <v>105.3</v>
      </c>
      <c r="BE41" s="20">
        <v>99.1</v>
      </c>
      <c r="BF41" s="20">
        <v>95</v>
      </c>
      <c r="BG41" s="20">
        <v>99.2</v>
      </c>
      <c r="BH41" s="20">
        <v>85.6</v>
      </c>
      <c r="BI41" s="20">
        <v>88.6</v>
      </c>
      <c r="BJ41" s="20">
        <v>101.5</v>
      </c>
      <c r="BK41" s="20">
        <v>81.400000000000006</v>
      </c>
      <c r="BL41" s="20">
        <v>85.9</v>
      </c>
      <c r="BM41" s="20">
        <v>110.4</v>
      </c>
      <c r="BN41" s="20">
        <v>127.7</v>
      </c>
      <c r="BO41" s="20">
        <v>65.2</v>
      </c>
      <c r="BP41" s="20">
        <v>102.2</v>
      </c>
      <c r="BQ41" s="20">
        <v>87.6</v>
      </c>
      <c r="BR41" s="20">
        <v>92.9</v>
      </c>
      <c r="BS41" s="20">
        <v>147.6</v>
      </c>
      <c r="BT41" s="20">
        <v>101.4</v>
      </c>
      <c r="BU41" s="20">
        <v>112.3</v>
      </c>
      <c r="BV41" s="20">
        <v>76</v>
      </c>
      <c r="BW41" s="20">
        <v>81.400000000000006</v>
      </c>
      <c r="BX41" s="20">
        <v>115.8</v>
      </c>
      <c r="BY41" s="20">
        <v>1176.3</v>
      </c>
      <c r="BZ41" s="20">
        <v>103.3</v>
      </c>
      <c r="CA41" s="20">
        <v>84.3</v>
      </c>
      <c r="CB41" s="20">
        <v>94</v>
      </c>
      <c r="CC41" s="20">
        <v>85.1</v>
      </c>
      <c r="CD41" s="20">
        <v>90.3</v>
      </c>
      <c r="CE41" s="20">
        <v>109.4</v>
      </c>
      <c r="CF41" s="20">
        <v>68.900000000000006</v>
      </c>
      <c r="CG41" s="20">
        <v>45.9</v>
      </c>
      <c r="CH41" s="20">
        <v>87.5</v>
      </c>
      <c r="CI41" s="20">
        <v>80.3</v>
      </c>
      <c r="CJ41" s="20">
        <v>97</v>
      </c>
      <c r="CK41" s="20">
        <v>113.4</v>
      </c>
      <c r="CL41" s="20" t="s">
        <v>187</v>
      </c>
    </row>
    <row r="42" spans="1:90" s="2" customFormat="1" ht="12.95" customHeight="1" x14ac:dyDescent="0.15">
      <c r="A42" s="18" t="s">
        <v>181</v>
      </c>
      <c r="B42" s="18" t="s">
        <v>266</v>
      </c>
      <c r="C42" s="18" t="s">
        <v>183</v>
      </c>
      <c r="D42" s="18" t="s">
        <v>184</v>
      </c>
      <c r="E42" s="18"/>
      <c r="F42" s="5" t="s">
        <v>374</v>
      </c>
      <c r="G42" s="8"/>
      <c r="H42" s="2" t="s">
        <v>268</v>
      </c>
      <c r="I42" s="19" t="s">
        <v>267</v>
      </c>
      <c r="J42" s="2" t="s">
        <v>174</v>
      </c>
      <c r="K42" s="2" t="s">
        <v>175</v>
      </c>
      <c r="M42" s="20">
        <v>97.7</v>
      </c>
      <c r="N42" s="20">
        <v>98.4</v>
      </c>
      <c r="O42" s="21">
        <v>97</v>
      </c>
      <c r="P42" s="20">
        <v>97.9</v>
      </c>
      <c r="Q42" s="20">
        <v>100.1</v>
      </c>
      <c r="R42" s="20">
        <v>103.7</v>
      </c>
      <c r="S42" s="20">
        <v>88.3</v>
      </c>
      <c r="T42" s="20">
        <v>80.599999999999994</v>
      </c>
      <c r="U42" s="20">
        <v>89.7</v>
      </c>
      <c r="V42" s="20">
        <v>101.1</v>
      </c>
      <c r="W42" s="20">
        <v>79.3</v>
      </c>
      <c r="X42" s="20">
        <v>82.3</v>
      </c>
      <c r="Y42" s="20">
        <v>78.099999999999994</v>
      </c>
      <c r="Z42" s="20">
        <v>89</v>
      </c>
      <c r="AA42" s="20">
        <v>85</v>
      </c>
      <c r="AB42" s="20">
        <v>82.7</v>
      </c>
      <c r="AC42" s="20">
        <v>74.8</v>
      </c>
      <c r="AD42" s="20">
        <v>73.8</v>
      </c>
      <c r="AE42" s="20">
        <v>106.5</v>
      </c>
      <c r="AF42" s="20">
        <v>81.3</v>
      </c>
      <c r="AG42" s="20">
        <v>86.7</v>
      </c>
      <c r="AH42" s="20">
        <v>117.1</v>
      </c>
      <c r="AI42" s="20">
        <v>105.3</v>
      </c>
      <c r="AJ42" s="20">
        <v>86.1</v>
      </c>
      <c r="AK42" s="20">
        <v>100.7</v>
      </c>
      <c r="AL42" s="20">
        <v>99.1</v>
      </c>
      <c r="AM42" s="20">
        <v>101.9</v>
      </c>
      <c r="AN42" s="20">
        <v>105.8</v>
      </c>
      <c r="AO42" s="20">
        <v>93.3</v>
      </c>
      <c r="AP42" s="20">
        <v>83.7</v>
      </c>
      <c r="AQ42" s="20">
        <v>92.4</v>
      </c>
      <c r="AR42" s="20">
        <v>82</v>
      </c>
      <c r="AS42" s="20">
        <v>59</v>
      </c>
      <c r="AT42" s="20">
        <v>81.5</v>
      </c>
      <c r="AU42" s="20">
        <v>143.4</v>
      </c>
      <c r="AV42" s="20">
        <v>288.3</v>
      </c>
      <c r="AW42" s="20">
        <v>150.1</v>
      </c>
      <c r="AX42" s="20">
        <v>110.8</v>
      </c>
      <c r="AY42" s="20">
        <v>91</v>
      </c>
      <c r="AZ42" s="20">
        <v>116.2</v>
      </c>
      <c r="BA42" s="20">
        <v>88.8</v>
      </c>
      <c r="BB42" s="20">
        <v>97.9</v>
      </c>
      <c r="BC42" s="20">
        <v>101.9</v>
      </c>
      <c r="BD42" s="20">
        <v>106.3</v>
      </c>
      <c r="BE42" s="20">
        <v>101.5</v>
      </c>
      <c r="BF42" s="20">
        <v>97.6</v>
      </c>
      <c r="BG42" s="20">
        <v>101.6</v>
      </c>
      <c r="BH42" s="20">
        <v>88.3</v>
      </c>
      <c r="BI42" s="20">
        <v>90.7</v>
      </c>
      <c r="BJ42" s="20">
        <v>103.8</v>
      </c>
      <c r="BK42" s="20">
        <v>82.8</v>
      </c>
      <c r="BL42" s="20">
        <v>89.8</v>
      </c>
      <c r="BM42" s="20">
        <v>111.6</v>
      </c>
      <c r="BN42" s="20">
        <v>127.3</v>
      </c>
      <c r="BO42" s="20">
        <v>71</v>
      </c>
      <c r="BP42" s="20">
        <v>102.2</v>
      </c>
      <c r="BQ42" s="20">
        <v>89</v>
      </c>
      <c r="BR42" s="20">
        <v>92.3</v>
      </c>
      <c r="BS42" s="20">
        <v>146.69999999999999</v>
      </c>
      <c r="BT42" s="20">
        <v>103.6</v>
      </c>
      <c r="BU42" s="20">
        <v>114.6</v>
      </c>
      <c r="BV42" s="20">
        <v>77.599999999999994</v>
      </c>
      <c r="BW42" s="20">
        <v>83.3</v>
      </c>
      <c r="BX42" s="20">
        <v>117.6</v>
      </c>
      <c r="BY42" s="20">
        <v>1106.2</v>
      </c>
      <c r="BZ42" s="20">
        <v>105.2</v>
      </c>
      <c r="CA42" s="20">
        <v>86.1</v>
      </c>
      <c r="CB42" s="20">
        <v>96.2</v>
      </c>
      <c r="CC42" s="20">
        <v>86.4</v>
      </c>
      <c r="CD42" s="20">
        <v>92.5</v>
      </c>
      <c r="CE42" s="20">
        <v>109.4</v>
      </c>
      <c r="CF42" s="20">
        <v>70.5</v>
      </c>
      <c r="CG42" s="20">
        <v>46.7</v>
      </c>
      <c r="CH42" s="20">
        <v>89.8</v>
      </c>
      <c r="CI42" s="20">
        <v>82.6</v>
      </c>
      <c r="CJ42" s="20">
        <v>99</v>
      </c>
      <c r="CK42" s="20">
        <v>115.1</v>
      </c>
      <c r="CL42" s="20" t="s">
        <v>187</v>
      </c>
    </row>
    <row r="43" spans="1:90" s="2" customFormat="1" ht="12.95" customHeight="1" x14ac:dyDescent="0.15">
      <c r="A43" s="18" t="s">
        <v>181</v>
      </c>
      <c r="B43" s="18" t="s">
        <v>269</v>
      </c>
      <c r="C43" s="18" t="s">
        <v>183</v>
      </c>
      <c r="D43" s="18" t="s">
        <v>184</v>
      </c>
      <c r="E43" s="18"/>
      <c r="F43" s="5" t="s">
        <v>375</v>
      </c>
      <c r="G43" s="8"/>
      <c r="H43" s="2" t="s">
        <v>271</v>
      </c>
      <c r="I43" s="19" t="s">
        <v>270</v>
      </c>
      <c r="J43" s="2" t="s">
        <v>174</v>
      </c>
      <c r="K43" s="2" t="s">
        <v>175</v>
      </c>
      <c r="M43" s="20">
        <v>98.3</v>
      </c>
      <c r="N43" s="20">
        <v>98.6</v>
      </c>
      <c r="O43" s="21">
        <v>97.6</v>
      </c>
      <c r="P43" s="20">
        <v>98.2</v>
      </c>
      <c r="Q43" s="20">
        <v>100.7</v>
      </c>
      <c r="R43" s="20">
        <v>104.4</v>
      </c>
      <c r="S43" s="20">
        <v>89.5</v>
      </c>
      <c r="T43" s="20">
        <v>86.2</v>
      </c>
      <c r="U43" s="20">
        <v>89.9</v>
      </c>
      <c r="V43" s="20">
        <v>99.1</v>
      </c>
      <c r="W43" s="20">
        <v>80.400000000000006</v>
      </c>
      <c r="X43" s="20">
        <v>83.6</v>
      </c>
      <c r="Y43" s="20">
        <v>78.7</v>
      </c>
      <c r="Z43" s="20">
        <v>87.6</v>
      </c>
      <c r="AA43" s="20">
        <v>93.9</v>
      </c>
      <c r="AB43" s="20">
        <v>96.5</v>
      </c>
      <c r="AC43" s="20">
        <v>75</v>
      </c>
      <c r="AD43" s="20">
        <v>74.099999999999994</v>
      </c>
      <c r="AE43" s="20">
        <v>106.2</v>
      </c>
      <c r="AF43" s="20">
        <v>81.8</v>
      </c>
      <c r="AG43" s="20">
        <v>87.3</v>
      </c>
      <c r="AH43" s="20">
        <v>119.7</v>
      </c>
      <c r="AI43" s="20">
        <v>104.9</v>
      </c>
      <c r="AJ43" s="20">
        <v>86.8</v>
      </c>
      <c r="AK43" s="20">
        <v>101.3</v>
      </c>
      <c r="AL43" s="20">
        <v>99.2</v>
      </c>
      <c r="AM43" s="20">
        <v>102.6</v>
      </c>
      <c r="AN43" s="20">
        <v>105.7</v>
      </c>
      <c r="AO43" s="20">
        <v>93.6</v>
      </c>
      <c r="AP43" s="20">
        <v>82.4</v>
      </c>
      <c r="AQ43" s="20">
        <v>88.8</v>
      </c>
      <c r="AR43" s="20">
        <v>82.2</v>
      </c>
      <c r="AS43" s="20">
        <v>54</v>
      </c>
      <c r="AT43" s="20">
        <v>84</v>
      </c>
      <c r="AU43" s="20">
        <v>141.1</v>
      </c>
      <c r="AV43" s="20">
        <v>277.2</v>
      </c>
      <c r="AW43" s="20">
        <v>148.30000000000001</v>
      </c>
      <c r="AX43" s="20">
        <v>109.3</v>
      </c>
      <c r="AY43" s="20">
        <v>91.3</v>
      </c>
      <c r="AZ43" s="20">
        <v>114</v>
      </c>
      <c r="BA43" s="20">
        <v>90.8</v>
      </c>
      <c r="BB43" s="20">
        <v>99.3</v>
      </c>
      <c r="BC43" s="20">
        <v>103.7</v>
      </c>
      <c r="BD43" s="20">
        <v>106.6</v>
      </c>
      <c r="BE43" s="20">
        <v>103.4</v>
      </c>
      <c r="BF43" s="20">
        <v>98.6</v>
      </c>
      <c r="BG43" s="20">
        <v>102.7</v>
      </c>
      <c r="BH43" s="20">
        <v>89.2</v>
      </c>
      <c r="BI43" s="20">
        <v>91.6</v>
      </c>
      <c r="BJ43" s="20">
        <v>104.9</v>
      </c>
      <c r="BK43" s="20">
        <v>83.4</v>
      </c>
      <c r="BL43" s="20">
        <v>96.2</v>
      </c>
      <c r="BM43" s="20">
        <v>111.6</v>
      </c>
      <c r="BN43" s="20">
        <v>125.9</v>
      </c>
      <c r="BO43" s="20">
        <v>81.400000000000006</v>
      </c>
      <c r="BP43" s="20">
        <v>100.5</v>
      </c>
      <c r="BQ43" s="20">
        <v>89.6</v>
      </c>
      <c r="BR43" s="20">
        <v>89.7</v>
      </c>
      <c r="BS43" s="20">
        <v>143.6</v>
      </c>
      <c r="BT43" s="20">
        <v>105.5</v>
      </c>
      <c r="BU43" s="20">
        <v>116.9</v>
      </c>
      <c r="BV43" s="20">
        <v>79</v>
      </c>
      <c r="BW43" s="20">
        <v>84.6</v>
      </c>
      <c r="BX43" s="20">
        <v>117.7</v>
      </c>
      <c r="BY43" s="20">
        <v>1077.0999999999999</v>
      </c>
      <c r="BZ43" s="20">
        <v>105.6</v>
      </c>
      <c r="CA43" s="20">
        <v>87</v>
      </c>
      <c r="CB43" s="20">
        <v>96.4</v>
      </c>
      <c r="CC43" s="20">
        <v>87</v>
      </c>
      <c r="CD43" s="20">
        <v>93.8</v>
      </c>
      <c r="CE43" s="20">
        <v>109.2</v>
      </c>
      <c r="CF43" s="20">
        <v>71</v>
      </c>
      <c r="CG43" s="20">
        <v>47.1</v>
      </c>
      <c r="CH43" s="20">
        <v>92.5</v>
      </c>
      <c r="CI43" s="20">
        <v>79.099999999999994</v>
      </c>
      <c r="CJ43" s="20">
        <v>101</v>
      </c>
      <c r="CK43" s="20">
        <v>115.3</v>
      </c>
      <c r="CL43" s="20" t="s">
        <v>187</v>
      </c>
    </row>
    <row r="44" spans="1:90" s="2" customFormat="1" ht="12.95" customHeight="1" x14ac:dyDescent="0.15">
      <c r="A44" s="18" t="s">
        <v>181</v>
      </c>
      <c r="B44" s="18" t="s">
        <v>272</v>
      </c>
      <c r="C44" s="18" t="s">
        <v>183</v>
      </c>
      <c r="D44" s="18" t="s">
        <v>184</v>
      </c>
      <c r="E44" s="18"/>
      <c r="F44" s="5" t="s">
        <v>376</v>
      </c>
      <c r="G44" s="8"/>
      <c r="H44" s="2" t="s">
        <v>274</v>
      </c>
      <c r="I44" s="19" t="s">
        <v>273</v>
      </c>
      <c r="J44" s="2" t="s">
        <v>174</v>
      </c>
      <c r="K44" s="2" t="s">
        <v>175</v>
      </c>
      <c r="M44" s="20">
        <v>98</v>
      </c>
      <c r="N44" s="20">
        <v>98.6</v>
      </c>
      <c r="O44" s="21">
        <v>97.3</v>
      </c>
      <c r="P44" s="20">
        <v>98</v>
      </c>
      <c r="Q44" s="20">
        <v>100.7</v>
      </c>
      <c r="R44" s="20">
        <v>104.3</v>
      </c>
      <c r="S44" s="20">
        <v>89</v>
      </c>
      <c r="T44" s="20">
        <v>82.1</v>
      </c>
      <c r="U44" s="20">
        <v>90.4</v>
      </c>
      <c r="V44" s="20">
        <v>99.7</v>
      </c>
      <c r="W44" s="20">
        <v>80.2</v>
      </c>
      <c r="X44" s="20">
        <v>82.6</v>
      </c>
      <c r="Y44" s="20">
        <v>78.099999999999994</v>
      </c>
      <c r="Z44" s="20">
        <v>88.8</v>
      </c>
      <c r="AA44" s="20">
        <v>86.7</v>
      </c>
      <c r="AB44" s="20">
        <v>84.7</v>
      </c>
      <c r="AC44" s="20">
        <v>77.2</v>
      </c>
      <c r="AD44" s="20">
        <v>76.400000000000006</v>
      </c>
      <c r="AE44" s="20">
        <v>105.8</v>
      </c>
      <c r="AF44" s="20">
        <v>83</v>
      </c>
      <c r="AG44" s="20">
        <v>87.2</v>
      </c>
      <c r="AH44" s="20">
        <v>121.2</v>
      </c>
      <c r="AI44" s="20">
        <v>104.9</v>
      </c>
      <c r="AJ44" s="20">
        <v>87.1</v>
      </c>
      <c r="AK44" s="20">
        <v>101.2</v>
      </c>
      <c r="AL44" s="20">
        <v>98.8</v>
      </c>
      <c r="AM44" s="20">
        <v>102.6</v>
      </c>
      <c r="AN44" s="20">
        <v>105.4</v>
      </c>
      <c r="AO44" s="20">
        <v>92.9</v>
      </c>
      <c r="AP44" s="20">
        <v>81.099999999999994</v>
      </c>
      <c r="AQ44" s="20">
        <v>87</v>
      </c>
      <c r="AR44" s="20">
        <v>80.8</v>
      </c>
      <c r="AS44" s="20">
        <v>50.5</v>
      </c>
      <c r="AT44" s="20">
        <v>85</v>
      </c>
      <c r="AU44" s="20">
        <v>139.5</v>
      </c>
      <c r="AV44" s="20">
        <v>270.39999999999998</v>
      </c>
      <c r="AW44" s="20">
        <v>146.9</v>
      </c>
      <c r="AX44" s="20">
        <v>108.9</v>
      </c>
      <c r="AY44" s="20">
        <v>90.5</v>
      </c>
      <c r="AZ44" s="20">
        <v>112.7</v>
      </c>
      <c r="BA44" s="20">
        <v>91.7</v>
      </c>
      <c r="BB44" s="20">
        <v>99.1</v>
      </c>
      <c r="BC44" s="20">
        <v>103.6</v>
      </c>
      <c r="BD44" s="20">
        <v>106.5</v>
      </c>
      <c r="BE44" s="20">
        <v>103.3</v>
      </c>
      <c r="BF44" s="20">
        <v>98.4</v>
      </c>
      <c r="BG44" s="20">
        <v>102.1</v>
      </c>
      <c r="BH44" s="20">
        <v>89.9</v>
      </c>
      <c r="BI44" s="20">
        <v>91.6</v>
      </c>
      <c r="BJ44" s="20">
        <v>104.4</v>
      </c>
      <c r="BK44" s="20">
        <v>83.2</v>
      </c>
      <c r="BL44" s="20">
        <v>95.5</v>
      </c>
      <c r="BM44" s="20">
        <v>111.5</v>
      </c>
      <c r="BN44" s="20">
        <v>124.2</v>
      </c>
      <c r="BO44" s="20">
        <v>80.7</v>
      </c>
      <c r="BP44" s="20">
        <v>100.3</v>
      </c>
      <c r="BQ44" s="20">
        <v>89.8</v>
      </c>
      <c r="BR44" s="20">
        <v>89.3</v>
      </c>
      <c r="BS44" s="20">
        <v>143.30000000000001</v>
      </c>
      <c r="BT44" s="20">
        <v>107</v>
      </c>
      <c r="BU44" s="20">
        <v>119</v>
      </c>
      <c r="BV44" s="20">
        <v>79.3</v>
      </c>
      <c r="BW44" s="20">
        <v>85.1</v>
      </c>
      <c r="BX44" s="20">
        <v>116.8</v>
      </c>
      <c r="BY44" s="20">
        <v>1041.3</v>
      </c>
      <c r="BZ44" s="20">
        <v>104.7</v>
      </c>
      <c r="CA44" s="20">
        <v>87.3</v>
      </c>
      <c r="CB44" s="20">
        <v>95.7</v>
      </c>
      <c r="CC44" s="20">
        <v>87.9</v>
      </c>
      <c r="CD44" s="20">
        <v>94.2</v>
      </c>
      <c r="CE44" s="20">
        <v>108.3</v>
      </c>
      <c r="CF44" s="20">
        <v>70.099999999999994</v>
      </c>
      <c r="CG44" s="20">
        <v>50.5</v>
      </c>
      <c r="CH44" s="20">
        <v>93.7</v>
      </c>
      <c r="CI44" s="20">
        <v>77.7</v>
      </c>
      <c r="CJ44" s="20">
        <v>102.3</v>
      </c>
      <c r="CK44" s="20">
        <v>114.7</v>
      </c>
      <c r="CL44" s="20" t="s">
        <v>187</v>
      </c>
    </row>
    <row r="45" spans="1:90" s="2" customFormat="1" ht="12.95" customHeight="1" x14ac:dyDescent="0.15">
      <c r="A45" s="18" t="s">
        <v>181</v>
      </c>
      <c r="B45" s="18" t="s">
        <v>275</v>
      </c>
      <c r="C45" s="18" t="s">
        <v>183</v>
      </c>
      <c r="D45" s="18" t="s">
        <v>184</v>
      </c>
      <c r="E45" s="18"/>
      <c r="F45" s="5" t="s">
        <v>377</v>
      </c>
      <c r="G45" s="8"/>
      <c r="H45" s="2" t="s">
        <v>277</v>
      </c>
      <c r="I45" s="19" t="s">
        <v>276</v>
      </c>
      <c r="J45" s="2" t="s">
        <v>174</v>
      </c>
      <c r="K45" s="2" t="s">
        <v>175</v>
      </c>
      <c r="M45" s="20">
        <v>97.3</v>
      </c>
      <c r="N45" s="20">
        <v>98.3</v>
      </c>
      <c r="O45" s="21">
        <v>96.4</v>
      </c>
      <c r="P45" s="20">
        <v>97.5</v>
      </c>
      <c r="Q45" s="20">
        <v>100.2</v>
      </c>
      <c r="R45" s="20">
        <v>103.9</v>
      </c>
      <c r="S45" s="20">
        <v>87.3</v>
      </c>
      <c r="T45" s="20">
        <v>76.8</v>
      </c>
      <c r="U45" s="20">
        <v>89.5</v>
      </c>
      <c r="V45" s="20">
        <v>97.6</v>
      </c>
      <c r="W45" s="20">
        <v>78.5</v>
      </c>
      <c r="X45" s="20">
        <v>80.2</v>
      </c>
      <c r="Y45" s="20">
        <v>77</v>
      </c>
      <c r="Z45" s="20">
        <v>88.2</v>
      </c>
      <c r="AA45" s="20">
        <v>81.400000000000006</v>
      </c>
      <c r="AB45" s="20">
        <v>76.5</v>
      </c>
      <c r="AC45" s="20">
        <v>71.5</v>
      </c>
      <c r="AD45" s="20">
        <v>70.400000000000006</v>
      </c>
      <c r="AE45" s="20">
        <v>104.2</v>
      </c>
      <c r="AF45" s="20">
        <v>83.1</v>
      </c>
      <c r="AG45" s="20">
        <v>86.6</v>
      </c>
      <c r="AH45" s="20">
        <v>121</v>
      </c>
      <c r="AI45" s="20">
        <v>104.2</v>
      </c>
      <c r="AJ45" s="20">
        <v>86.2</v>
      </c>
      <c r="AK45" s="20">
        <v>101.4</v>
      </c>
      <c r="AL45" s="20">
        <v>98.4</v>
      </c>
      <c r="AM45" s="20">
        <v>103</v>
      </c>
      <c r="AN45" s="20">
        <v>105.3</v>
      </c>
      <c r="AO45" s="20">
        <v>92.1</v>
      </c>
      <c r="AP45" s="20">
        <v>82.4</v>
      </c>
      <c r="AQ45" s="20">
        <v>87.6</v>
      </c>
      <c r="AR45" s="20">
        <v>82</v>
      </c>
      <c r="AS45" s="20">
        <v>54.5</v>
      </c>
      <c r="AT45" s="20">
        <v>86.5</v>
      </c>
      <c r="AU45" s="20">
        <v>135.4</v>
      </c>
      <c r="AV45" s="20">
        <v>252.5</v>
      </c>
      <c r="AW45" s="20">
        <v>144.69999999999999</v>
      </c>
      <c r="AX45" s="20">
        <v>107.2</v>
      </c>
      <c r="AY45" s="20">
        <v>88.9</v>
      </c>
      <c r="AZ45" s="20">
        <v>111.1</v>
      </c>
      <c r="BA45" s="20">
        <v>92.4</v>
      </c>
      <c r="BB45" s="20">
        <v>98</v>
      </c>
      <c r="BC45" s="20">
        <v>101.8</v>
      </c>
      <c r="BD45" s="20">
        <v>106</v>
      </c>
      <c r="BE45" s="20">
        <v>101.4</v>
      </c>
      <c r="BF45" s="20">
        <v>97.7</v>
      </c>
      <c r="BG45" s="20">
        <v>100.6</v>
      </c>
      <c r="BH45" s="20">
        <v>91.3</v>
      </c>
      <c r="BI45" s="20">
        <v>91.2</v>
      </c>
      <c r="BJ45" s="20">
        <v>103.4</v>
      </c>
      <c r="BK45" s="20">
        <v>83.1</v>
      </c>
      <c r="BL45" s="20">
        <v>94.8</v>
      </c>
      <c r="BM45" s="20">
        <v>111.3</v>
      </c>
      <c r="BN45" s="20">
        <v>121.1</v>
      </c>
      <c r="BO45" s="20">
        <v>80.3</v>
      </c>
      <c r="BP45" s="20">
        <v>100.6</v>
      </c>
      <c r="BQ45" s="20">
        <v>89.9</v>
      </c>
      <c r="BR45" s="20">
        <v>90.8</v>
      </c>
      <c r="BS45" s="20">
        <v>139.1</v>
      </c>
      <c r="BT45" s="20">
        <v>108.2</v>
      </c>
      <c r="BU45" s="20">
        <v>120.8</v>
      </c>
      <c r="BV45" s="20">
        <v>79.5</v>
      </c>
      <c r="BW45" s="20">
        <v>85.4</v>
      </c>
      <c r="BX45" s="20">
        <v>115.7</v>
      </c>
      <c r="BY45" s="20">
        <v>973.8</v>
      </c>
      <c r="BZ45" s="20">
        <v>103.5</v>
      </c>
      <c r="CA45" s="20">
        <v>87.4</v>
      </c>
      <c r="CB45" s="20">
        <v>95.4</v>
      </c>
      <c r="CC45" s="20">
        <v>87.5</v>
      </c>
      <c r="CD45" s="20">
        <v>94.5</v>
      </c>
      <c r="CE45" s="20">
        <v>107.7</v>
      </c>
      <c r="CF45" s="20">
        <v>69.2</v>
      </c>
      <c r="CG45" s="20">
        <v>50.5</v>
      </c>
      <c r="CH45" s="20">
        <v>94.7</v>
      </c>
      <c r="CI45" s="20">
        <v>80.099999999999994</v>
      </c>
      <c r="CJ45" s="20">
        <v>103.4</v>
      </c>
      <c r="CK45" s="20">
        <v>113.7</v>
      </c>
      <c r="CL45" s="20" t="s">
        <v>187</v>
      </c>
    </row>
    <row r="46" spans="1:90" s="2" customFormat="1" ht="12.95" customHeight="1" x14ac:dyDescent="0.15">
      <c r="A46" s="18" t="s">
        <v>181</v>
      </c>
      <c r="B46" s="18" t="s">
        <v>278</v>
      </c>
      <c r="C46" s="18" t="s">
        <v>183</v>
      </c>
      <c r="D46" s="18" t="s">
        <v>184</v>
      </c>
      <c r="E46" s="18"/>
      <c r="F46" s="5" t="s">
        <v>378</v>
      </c>
      <c r="G46" s="8"/>
      <c r="H46" s="2" t="s">
        <v>280</v>
      </c>
      <c r="I46" s="19" t="s">
        <v>279</v>
      </c>
      <c r="J46" s="2" t="s">
        <v>174</v>
      </c>
      <c r="K46" s="2" t="s">
        <v>175</v>
      </c>
      <c r="M46" s="20">
        <v>96.7</v>
      </c>
      <c r="N46" s="20">
        <v>97.5</v>
      </c>
      <c r="O46" s="21">
        <v>95.5</v>
      </c>
      <c r="P46" s="20">
        <v>96.5</v>
      </c>
      <c r="Q46" s="20">
        <v>99.3</v>
      </c>
      <c r="R46" s="20">
        <v>103</v>
      </c>
      <c r="S46" s="20">
        <v>86.8</v>
      </c>
      <c r="T46" s="20">
        <v>77.400000000000006</v>
      </c>
      <c r="U46" s="20">
        <v>88.7</v>
      </c>
      <c r="V46" s="20">
        <v>95.8</v>
      </c>
      <c r="W46" s="20">
        <v>78</v>
      </c>
      <c r="X46" s="20">
        <v>79.599999999999994</v>
      </c>
      <c r="Y46" s="20">
        <v>76.8</v>
      </c>
      <c r="Z46" s="20">
        <v>86.7</v>
      </c>
      <c r="AA46" s="20">
        <v>83</v>
      </c>
      <c r="AB46" s="20">
        <v>79.099999999999994</v>
      </c>
      <c r="AC46" s="20">
        <v>70.8</v>
      </c>
      <c r="AD46" s="20">
        <v>69.900000000000006</v>
      </c>
      <c r="AE46" s="20">
        <v>102.8</v>
      </c>
      <c r="AF46" s="20">
        <v>82</v>
      </c>
      <c r="AG46" s="20">
        <v>85.6</v>
      </c>
      <c r="AH46" s="20">
        <v>118.9</v>
      </c>
      <c r="AI46" s="20">
        <v>103.5</v>
      </c>
      <c r="AJ46" s="20">
        <v>85.7</v>
      </c>
      <c r="AK46" s="20">
        <v>101.6</v>
      </c>
      <c r="AL46" s="20">
        <v>97.9</v>
      </c>
      <c r="AM46" s="20">
        <v>103.4</v>
      </c>
      <c r="AN46" s="20">
        <v>105.2</v>
      </c>
      <c r="AO46" s="20">
        <v>91.4</v>
      </c>
      <c r="AP46" s="20">
        <v>82.9</v>
      </c>
      <c r="AQ46" s="20">
        <v>86.4</v>
      </c>
      <c r="AR46" s="20">
        <v>83.6</v>
      </c>
      <c r="AS46" s="20">
        <v>58</v>
      </c>
      <c r="AT46" s="20">
        <v>88</v>
      </c>
      <c r="AU46" s="20">
        <v>130.5</v>
      </c>
      <c r="AV46" s="20">
        <v>233.3</v>
      </c>
      <c r="AW46" s="20">
        <v>143.1</v>
      </c>
      <c r="AX46" s="20">
        <v>103.2</v>
      </c>
      <c r="AY46" s="20">
        <v>88.1</v>
      </c>
      <c r="AZ46" s="20">
        <v>107.5</v>
      </c>
      <c r="BA46" s="20">
        <v>92.8</v>
      </c>
      <c r="BB46" s="20">
        <v>95.9</v>
      </c>
      <c r="BC46" s="20">
        <v>98.6</v>
      </c>
      <c r="BD46" s="20">
        <v>102.4</v>
      </c>
      <c r="BE46" s="20">
        <v>98.4</v>
      </c>
      <c r="BF46" s="20">
        <v>95.4</v>
      </c>
      <c r="BG46" s="20">
        <v>97.3</v>
      </c>
      <c r="BH46" s="20">
        <v>90.7</v>
      </c>
      <c r="BI46" s="20">
        <v>90.2</v>
      </c>
      <c r="BJ46" s="20">
        <v>103.6</v>
      </c>
      <c r="BK46" s="20">
        <v>83.1</v>
      </c>
      <c r="BL46" s="20">
        <v>95.4</v>
      </c>
      <c r="BM46" s="20">
        <v>110.4</v>
      </c>
      <c r="BN46" s="20">
        <v>118.2</v>
      </c>
      <c r="BO46" s="20">
        <v>82.5</v>
      </c>
      <c r="BP46" s="20">
        <v>99.7</v>
      </c>
      <c r="BQ46" s="20">
        <v>90.2</v>
      </c>
      <c r="BR46" s="20">
        <v>91.5</v>
      </c>
      <c r="BS46" s="20">
        <v>130.6</v>
      </c>
      <c r="BT46" s="20">
        <v>109.4</v>
      </c>
      <c r="BU46" s="20">
        <v>122.2</v>
      </c>
      <c r="BV46" s="20">
        <v>80.8</v>
      </c>
      <c r="BW46" s="20">
        <v>85.8</v>
      </c>
      <c r="BX46" s="20">
        <v>112.3</v>
      </c>
      <c r="BY46" s="20">
        <v>766.4</v>
      </c>
      <c r="BZ46" s="20">
        <v>102.4</v>
      </c>
      <c r="CA46" s="20">
        <v>87.6</v>
      </c>
      <c r="CB46" s="20">
        <v>94.4</v>
      </c>
      <c r="CC46" s="20">
        <v>87.4</v>
      </c>
      <c r="CD46" s="20">
        <v>94.8</v>
      </c>
      <c r="CE46" s="20">
        <v>106.8</v>
      </c>
      <c r="CF46" s="20">
        <v>69.2</v>
      </c>
      <c r="CG46" s="20">
        <v>50.5</v>
      </c>
      <c r="CH46" s="20">
        <v>94.9</v>
      </c>
      <c r="CI46" s="20">
        <v>80.5</v>
      </c>
      <c r="CJ46" s="20">
        <v>104.3</v>
      </c>
      <c r="CK46" s="20">
        <v>110.7</v>
      </c>
      <c r="CL46" s="20" t="s">
        <v>187</v>
      </c>
    </row>
    <row r="47" spans="1:90" s="2" customFormat="1" ht="12.95" customHeight="1" x14ac:dyDescent="0.15">
      <c r="A47" s="18" t="s">
        <v>181</v>
      </c>
      <c r="B47" s="18" t="s">
        <v>281</v>
      </c>
      <c r="C47" s="18" t="s">
        <v>183</v>
      </c>
      <c r="D47" s="18" t="s">
        <v>184</v>
      </c>
      <c r="E47" s="18"/>
      <c r="F47" s="5" t="s">
        <v>379</v>
      </c>
      <c r="G47" s="8"/>
      <c r="H47" s="2" t="s">
        <v>283</v>
      </c>
      <c r="I47" s="19" t="s">
        <v>282</v>
      </c>
      <c r="J47" s="2" t="s">
        <v>174</v>
      </c>
      <c r="K47" s="2" t="s">
        <v>175</v>
      </c>
      <c r="M47" s="20">
        <v>95.8</v>
      </c>
      <c r="N47" s="20">
        <v>96.6</v>
      </c>
      <c r="O47" s="21">
        <v>94.5</v>
      </c>
      <c r="P47" s="20">
        <v>95.5</v>
      </c>
      <c r="Q47" s="20">
        <v>98.6</v>
      </c>
      <c r="R47" s="20">
        <v>102.1</v>
      </c>
      <c r="S47" s="20">
        <v>86.1</v>
      </c>
      <c r="T47" s="20">
        <v>76</v>
      </c>
      <c r="U47" s="20">
        <v>88.1</v>
      </c>
      <c r="V47" s="20">
        <v>95</v>
      </c>
      <c r="W47" s="20">
        <v>77.7</v>
      </c>
      <c r="X47" s="20">
        <v>79.5</v>
      </c>
      <c r="Y47" s="20">
        <v>77.3</v>
      </c>
      <c r="Z47" s="20">
        <v>86.4</v>
      </c>
      <c r="AA47" s="20">
        <v>81.5</v>
      </c>
      <c r="AB47" s="20">
        <v>77.2</v>
      </c>
      <c r="AC47" s="20">
        <v>68.400000000000006</v>
      </c>
      <c r="AD47" s="20">
        <v>67.5</v>
      </c>
      <c r="AE47" s="20">
        <v>101.3</v>
      </c>
      <c r="AF47" s="20">
        <v>80.2</v>
      </c>
      <c r="AG47" s="20">
        <v>85.3</v>
      </c>
      <c r="AH47" s="20">
        <v>117</v>
      </c>
      <c r="AI47" s="20">
        <v>102.6</v>
      </c>
      <c r="AJ47" s="20">
        <v>86</v>
      </c>
      <c r="AK47" s="20">
        <v>101.5</v>
      </c>
      <c r="AL47" s="20">
        <v>97.4</v>
      </c>
      <c r="AM47" s="20">
        <v>103.4</v>
      </c>
      <c r="AN47" s="20">
        <v>104.9</v>
      </c>
      <c r="AO47" s="20">
        <v>90.5</v>
      </c>
      <c r="AP47" s="20">
        <v>81.900000000000006</v>
      </c>
      <c r="AQ47" s="20">
        <v>84.4</v>
      </c>
      <c r="AR47" s="20">
        <v>83</v>
      </c>
      <c r="AS47" s="20">
        <v>54.3</v>
      </c>
      <c r="AT47" s="20">
        <v>89.3</v>
      </c>
      <c r="AU47" s="20">
        <v>125.8</v>
      </c>
      <c r="AV47" s="20">
        <v>215.4</v>
      </c>
      <c r="AW47" s="20">
        <v>139.30000000000001</v>
      </c>
      <c r="AX47" s="20">
        <v>99.9</v>
      </c>
      <c r="AY47" s="20">
        <v>86.6</v>
      </c>
      <c r="AZ47" s="20">
        <v>104.5</v>
      </c>
      <c r="BA47" s="20">
        <v>93.4</v>
      </c>
      <c r="BB47" s="20">
        <v>93.7</v>
      </c>
      <c r="BC47" s="20">
        <v>95.5</v>
      </c>
      <c r="BD47" s="20">
        <v>97.9</v>
      </c>
      <c r="BE47" s="20">
        <v>95.3</v>
      </c>
      <c r="BF47" s="20">
        <v>93</v>
      </c>
      <c r="BG47" s="20">
        <v>94.1</v>
      </c>
      <c r="BH47" s="20">
        <v>90.1</v>
      </c>
      <c r="BI47" s="20">
        <v>89.3</v>
      </c>
      <c r="BJ47" s="20">
        <v>104</v>
      </c>
      <c r="BK47" s="20">
        <v>82.9</v>
      </c>
      <c r="BL47" s="20">
        <v>94.3</v>
      </c>
      <c r="BM47" s="20">
        <v>109.4</v>
      </c>
      <c r="BN47" s="20">
        <v>114.2</v>
      </c>
      <c r="BO47" s="20">
        <v>82</v>
      </c>
      <c r="BP47" s="20">
        <v>99.1</v>
      </c>
      <c r="BQ47" s="20">
        <v>90</v>
      </c>
      <c r="BR47" s="20">
        <v>91.1</v>
      </c>
      <c r="BS47" s="20">
        <v>128.69999999999999</v>
      </c>
      <c r="BT47" s="20">
        <v>110.5</v>
      </c>
      <c r="BU47" s="20">
        <v>123.6</v>
      </c>
      <c r="BV47" s="20">
        <v>81.7</v>
      </c>
      <c r="BW47" s="20">
        <v>87</v>
      </c>
      <c r="BX47" s="20">
        <v>109.8</v>
      </c>
      <c r="BY47" s="20">
        <v>649.6</v>
      </c>
      <c r="BZ47" s="20">
        <v>100.3</v>
      </c>
      <c r="CA47" s="20">
        <v>87.7</v>
      </c>
      <c r="CB47" s="20">
        <v>93.5</v>
      </c>
      <c r="CC47" s="20">
        <v>87.5</v>
      </c>
      <c r="CD47" s="20">
        <v>94.8</v>
      </c>
      <c r="CE47" s="20">
        <v>105.5</v>
      </c>
      <c r="CF47" s="20">
        <v>70.7</v>
      </c>
      <c r="CG47" s="20">
        <v>50.5</v>
      </c>
      <c r="CH47" s="20">
        <v>95.1</v>
      </c>
      <c r="CI47" s="20">
        <v>78.599999999999994</v>
      </c>
      <c r="CJ47" s="20">
        <v>105.1</v>
      </c>
      <c r="CK47" s="20">
        <v>108.5</v>
      </c>
      <c r="CL47" s="20" t="s">
        <v>187</v>
      </c>
    </row>
    <row r="48" spans="1:90" s="2" customFormat="1" ht="12.95" customHeight="1" x14ac:dyDescent="0.15">
      <c r="A48" s="18" t="s">
        <v>181</v>
      </c>
      <c r="B48" s="18" t="s">
        <v>284</v>
      </c>
      <c r="C48" s="18" t="s">
        <v>183</v>
      </c>
      <c r="D48" s="18" t="s">
        <v>184</v>
      </c>
      <c r="E48" s="18"/>
      <c r="F48" s="5" t="s">
        <v>380</v>
      </c>
      <c r="G48" s="8"/>
      <c r="H48" s="2" t="s">
        <v>286</v>
      </c>
      <c r="I48" s="19" t="s">
        <v>285</v>
      </c>
      <c r="J48" s="2" t="s">
        <v>174</v>
      </c>
      <c r="K48" s="2" t="s">
        <v>175</v>
      </c>
      <c r="M48" s="20">
        <v>95.5</v>
      </c>
      <c r="N48" s="20">
        <v>96.3</v>
      </c>
      <c r="O48" s="21">
        <v>94.2</v>
      </c>
      <c r="P48" s="20">
        <v>95.2</v>
      </c>
      <c r="Q48" s="20">
        <v>98.2</v>
      </c>
      <c r="R48" s="20">
        <v>101.8</v>
      </c>
      <c r="S48" s="20">
        <v>85.9</v>
      </c>
      <c r="T48" s="20">
        <v>76.599999999999994</v>
      </c>
      <c r="U48" s="20">
        <v>87.8</v>
      </c>
      <c r="V48" s="20">
        <v>96.3</v>
      </c>
      <c r="W48" s="20">
        <v>76.2</v>
      </c>
      <c r="X48" s="20">
        <v>77.400000000000006</v>
      </c>
      <c r="Y48" s="20">
        <v>77.900000000000006</v>
      </c>
      <c r="Z48" s="20">
        <v>85.5</v>
      </c>
      <c r="AA48" s="20">
        <v>83.2</v>
      </c>
      <c r="AB48" s="20">
        <v>80.2</v>
      </c>
      <c r="AC48" s="20">
        <v>68.7</v>
      </c>
      <c r="AD48" s="20">
        <v>68</v>
      </c>
      <c r="AE48" s="20">
        <v>99</v>
      </c>
      <c r="AF48" s="20">
        <v>80</v>
      </c>
      <c r="AG48" s="20">
        <v>84.7</v>
      </c>
      <c r="AH48" s="20">
        <v>114</v>
      </c>
      <c r="AI48" s="20">
        <v>101.7</v>
      </c>
      <c r="AJ48" s="20">
        <v>85.9</v>
      </c>
      <c r="AK48" s="20">
        <v>101.4</v>
      </c>
      <c r="AL48" s="20">
        <v>96.8</v>
      </c>
      <c r="AM48" s="20">
        <v>103.5</v>
      </c>
      <c r="AN48" s="20">
        <v>104.6</v>
      </c>
      <c r="AO48" s="20">
        <v>89.6</v>
      </c>
      <c r="AP48" s="20">
        <v>81.5</v>
      </c>
      <c r="AQ48" s="20">
        <v>82.7</v>
      </c>
      <c r="AR48" s="20">
        <v>83</v>
      </c>
      <c r="AS48" s="20">
        <v>57.1</v>
      </c>
      <c r="AT48" s="20">
        <v>89.8</v>
      </c>
      <c r="AU48" s="20">
        <v>122</v>
      </c>
      <c r="AV48" s="20">
        <v>198.9</v>
      </c>
      <c r="AW48" s="20">
        <v>134.5</v>
      </c>
      <c r="AX48" s="20">
        <v>97.6</v>
      </c>
      <c r="AY48" s="20">
        <v>85.4</v>
      </c>
      <c r="AZ48" s="20">
        <v>105.3</v>
      </c>
      <c r="BA48" s="20">
        <v>93.7</v>
      </c>
      <c r="BB48" s="20">
        <v>92</v>
      </c>
      <c r="BC48" s="20">
        <v>93</v>
      </c>
      <c r="BD48" s="20">
        <v>95.8</v>
      </c>
      <c r="BE48" s="20">
        <v>92.8</v>
      </c>
      <c r="BF48" s="20">
        <v>91</v>
      </c>
      <c r="BG48" s="20">
        <v>91.3</v>
      </c>
      <c r="BH48" s="20">
        <v>89.9</v>
      </c>
      <c r="BI48" s="20">
        <v>88.5</v>
      </c>
      <c r="BJ48" s="20">
        <v>104.2</v>
      </c>
      <c r="BK48" s="20">
        <v>82.7</v>
      </c>
      <c r="BL48" s="20">
        <v>97.5</v>
      </c>
      <c r="BM48" s="20">
        <v>108.8</v>
      </c>
      <c r="BN48" s="20">
        <v>111.2</v>
      </c>
      <c r="BO48" s="20">
        <v>88.4</v>
      </c>
      <c r="BP48" s="20">
        <v>99.2</v>
      </c>
      <c r="BQ48" s="20">
        <v>90.2</v>
      </c>
      <c r="BR48" s="20">
        <v>91.1</v>
      </c>
      <c r="BS48" s="20">
        <v>128.6</v>
      </c>
      <c r="BT48" s="20">
        <v>111.1</v>
      </c>
      <c r="BU48" s="20">
        <v>124.6</v>
      </c>
      <c r="BV48" s="20">
        <v>81.400000000000006</v>
      </c>
      <c r="BW48" s="20">
        <v>86.7</v>
      </c>
      <c r="BX48" s="20">
        <v>108.2</v>
      </c>
      <c r="BY48" s="20">
        <v>560</v>
      </c>
      <c r="BZ48" s="20">
        <v>98.4</v>
      </c>
      <c r="CA48" s="20">
        <v>87.9</v>
      </c>
      <c r="CB48" s="20">
        <v>93.5</v>
      </c>
      <c r="CC48" s="20">
        <v>88.3</v>
      </c>
      <c r="CD48" s="20">
        <v>94.8</v>
      </c>
      <c r="CE48" s="20">
        <v>103.9</v>
      </c>
      <c r="CF48" s="20">
        <v>73.5</v>
      </c>
      <c r="CG48" s="20">
        <v>52.5</v>
      </c>
      <c r="CH48" s="20">
        <v>94.8</v>
      </c>
      <c r="CI48" s="20">
        <v>78.7</v>
      </c>
      <c r="CJ48" s="20">
        <v>105.7</v>
      </c>
      <c r="CK48" s="20">
        <v>107.1</v>
      </c>
      <c r="CL48" s="20" t="s">
        <v>187</v>
      </c>
    </row>
    <row r="49" spans="1:90" s="2" customFormat="1" ht="12.95" customHeight="1" x14ac:dyDescent="0.15">
      <c r="A49" s="18" t="s">
        <v>181</v>
      </c>
      <c r="B49" s="18" t="s">
        <v>287</v>
      </c>
      <c r="C49" s="18" t="s">
        <v>183</v>
      </c>
      <c r="D49" s="18" t="s">
        <v>184</v>
      </c>
      <c r="E49" s="18"/>
      <c r="F49" s="5" t="s">
        <v>381</v>
      </c>
      <c r="G49" s="8"/>
      <c r="H49" s="2" t="s">
        <v>289</v>
      </c>
      <c r="I49" s="19" t="s">
        <v>288</v>
      </c>
      <c r="J49" s="2" t="s">
        <v>174</v>
      </c>
      <c r="K49" s="2" t="s">
        <v>175</v>
      </c>
      <c r="M49" s="20">
        <v>95.5</v>
      </c>
      <c r="N49" s="20">
        <v>96.2</v>
      </c>
      <c r="O49" s="21">
        <v>94.2</v>
      </c>
      <c r="P49" s="20">
        <v>95</v>
      </c>
      <c r="Q49" s="20">
        <v>98</v>
      </c>
      <c r="R49" s="20">
        <v>101.2</v>
      </c>
      <c r="S49" s="20">
        <v>86.7</v>
      </c>
      <c r="T49" s="20">
        <v>78.5</v>
      </c>
      <c r="U49" s="20">
        <v>88.4</v>
      </c>
      <c r="V49" s="20">
        <v>99.9</v>
      </c>
      <c r="W49" s="20">
        <v>75.3</v>
      </c>
      <c r="X49" s="20">
        <v>76.400000000000006</v>
      </c>
      <c r="Y49" s="20">
        <v>80.099999999999994</v>
      </c>
      <c r="Z49" s="20">
        <v>85.9</v>
      </c>
      <c r="AA49" s="20">
        <v>85.8</v>
      </c>
      <c r="AB49" s="20">
        <v>84.5</v>
      </c>
      <c r="AC49" s="20">
        <v>71.3</v>
      </c>
      <c r="AD49" s="20">
        <v>70.599999999999994</v>
      </c>
      <c r="AE49" s="20">
        <v>97.7</v>
      </c>
      <c r="AF49" s="20">
        <v>80.3</v>
      </c>
      <c r="AG49" s="20">
        <v>84.7</v>
      </c>
      <c r="AH49" s="20">
        <v>111.3</v>
      </c>
      <c r="AI49" s="20">
        <v>100.8</v>
      </c>
      <c r="AJ49" s="20">
        <v>86.7</v>
      </c>
      <c r="AK49" s="20">
        <v>101.2</v>
      </c>
      <c r="AL49" s="20">
        <v>96.3</v>
      </c>
      <c r="AM49" s="20">
        <v>103.3</v>
      </c>
      <c r="AN49" s="20">
        <v>104.1</v>
      </c>
      <c r="AO49" s="20">
        <v>89.1</v>
      </c>
      <c r="AP49" s="20">
        <v>81.599999999999994</v>
      </c>
      <c r="AQ49" s="20">
        <v>82.3</v>
      </c>
      <c r="AR49" s="20">
        <v>82.9</v>
      </c>
      <c r="AS49" s="20">
        <v>59.2</v>
      </c>
      <c r="AT49" s="20">
        <v>90.3</v>
      </c>
      <c r="AU49" s="20">
        <v>117.9</v>
      </c>
      <c r="AV49" s="20">
        <v>182.3</v>
      </c>
      <c r="AW49" s="20">
        <v>129.5</v>
      </c>
      <c r="AX49" s="20">
        <v>95.8</v>
      </c>
      <c r="AY49" s="20">
        <v>84.4</v>
      </c>
      <c r="AZ49" s="20">
        <v>103.8</v>
      </c>
      <c r="BA49" s="20">
        <v>94.2</v>
      </c>
      <c r="BB49" s="20">
        <v>91.8</v>
      </c>
      <c r="BC49" s="20">
        <v>92.5</v>
      </c>
      <c r="BD49" s="20">
        <v>95.9</v>
      </c>
      <c r="BE49" s="20">
        <v>92.3</v>
      </c>
      <c r="BF49" s="20">
        <v>91.4</v>
      </c>
      <c r="BG49" s="20">
        <v>91.9</v>
      </c>
      <c r="BH49" s="20">
        <v>90</v>
      </c>
      <c r="BI49" s="20">
        <v>87.7</v>
      </c>
      <c r="BJ49" s="20">
        <v>103.8</v>
      </c>
      <c r="BK49" s="20">
        <v>82.9</v>
      </c>
      <c r="BL49" s="20">
        <v>97.5</v>
      </c>
      <c r="BM49" s="20">
        <v>108.2</v>
      </c>
      <c r="BN49" s="20">
        <v>109</v>
      </c>
      <c r="BO49" s="20">
        <v>89.2</v>
      </c>
      <c r="BP49" s="20">
        <v>99</v>
      </c>
      <c r="BQ49" s="20">
        <v>90.3</v>
      </c>
      <c r="BR49" s="20">
        <v>91.2</v>
      </c>
      <c r="BS49" s="20">
        <v>127</v>
      </c>
      <c r="BT49" s="20">
        <v>111.9</v>
      </c>
      <c r="BU49" s="20">
        <v>125.5</v>
      </c>
      <c r="BV49" s="20">
        <v>81.099999999999994</v>
      </c>
      <c r="BW49" s="20">
        <v>87.1</v>
      </c>
      <c r="BX49" s="20">
        <v>106.7</v>
      </c>
      <c r="BY49" s="20">
        <v>490.8</v>
      </c>
      <c r="BZ49" s="20">
        <v>96.6</v>
      </c>
      <c r="CA49" s="20">
        <v>88.3</v>
      </c>
      <c r="CB49" s="20">
        <v>93.1</v>
      </c>
      <c r="CC49" s="20">
        <v>88.9</v>
      </c>
      <c r="CD49" s="20">
        <v>95</v>
      </c>
      <c r="CE49" s="20">
        <v>102.8</v>
      </c>
      <c r="CF49" s="20">
        <v>74.2</v>
      </c>
      <c r="CG49" s="20">
        <v>54.6</v>
      </c>
      <c r="CH49" s="20">
        <v>94.8</v>
      </c>
      <c r="CI49" s="20">
        <v>79.900000000000006</v>
      </c>
      <c r="CJ49" s="20">
        <v>106.3</v>
      </c>
      <c r="CK49" s="20">
        <v>105.8</v>
      </c>
      <c r="CL49" s="20" t="s">
        <v>187</v>
      </c>
    </row>
    <row r="50" spans="1:90" s="2" customFormat="1" ht="12.95" customHeight="1" x14ac:dyDescent="0.15">
      <c r="A50" s="18" t="s">
        <v>181</v>
      </c>
      <c r="B50" s="18" t="s">
        <v>290</v>
      </c>
      <c r="C50" s="18" t="s">
        <v>183</v>
      </c>
      <c r="D50" s="18" t="s">
        <v>184</v>
      </c>
      <c r="E50" s="18"/>
      <c r="F50" s="5" t="s">
        <v>382</v>
      </c>
      <c r="G50" s="8"/>
      <c r="H50" s="2" t="s">
        <v>292</v>
      </c>
      <c r="I50" s="19" t="s">
        <v>291</v>
      </c>
      <c r="J50" s="2" t="s">
        <v>174</v>
      </c>
      <c r="K50" s="2" t="s">
        <v>175</v>
      </c>
      <c r="M50" s="20">
        <v>95.2</v>
      </c>
      <c r="N50" s="20">
        <v>96.1</v>
      </c>
      <c r="O50" s="21">
        <v>93.8</v>
      </c>
      <c r="P50" s="20">
        <v>94.9</v>
      </c>
      <c r="Q50" s="20">
        <v>97.5</v>
      </c>
      <c r="R50" s="20">
        <v>100.8</v>
      </c>
      <c r="S50" s="20">
        <v>85.9</v>
      </c>
      <c r="T50" s="20">
        <v>75.8</v>
      </c>
      <c r="U50" s="20">
        <v>88</v>
      </c>
      <c r="V50" s="20">
        <v>93.3</v>
      </c>
      <c r="W50" s="20">
        <v>74.8</v>
      </c>
      <c r="X50" s="20">
        <v>75</v>
      </c>
      <c r="Y50" s="20">
        <v>81.7</v>
      </c>
      <c r="Z50" s="20">
        <v>87.7</v>
      </c>
      <c r="AA50" s="20">
        <v>82.2</v>
      </c>
      <c r="AB50" s="20">
        <v>79</v>
      </c>
      <c r="AC50" s="20">
        <v>70.7</v>
      </c>
      <c r="AD50" s="20">
        <v>70.2</v>
      </c>
      <c r="AE50" s="20">
        <v>97</v>
      </c>
      <c r="AF50" s="20">
        <v>80.400000000000006</v>
      </c>
      <c r="AG50" s="20">
        <v>85.1</v>
      </c>
      <c r="AH50" s="20">
        <v>109.2</v>
      </c>
      <c r="AI50" s="20">
        <v>100.7</v>
      </c>
      <c r="AJ50" s="20">
        <v>86.7</v>
      </c>
      <c r="AK50" s="20">
        <v>101.1</v>
      </c>
      <c r="AL50" s="20">
        <v>96</v>
      </c>
      <c r="AM50" s="20">
        <v>103.3</v>
      </c>
      <c r="AN50" s="20">
        <v>103.8</v>
      </c>
      <c r="AO50" s="20">
        <v>88.7</v>
      </c>
      <c r="AP50" s="20">
        <v>82.2</v>
      </c>
      <c r="AQ50" s="20">
        <v>80.2</v>
      </c>
      <c r="AR50" s="20">
        <v>83.5</v>
      </c>
      <c r="AS50" s="20">
        <v>73.099999999999994</v>
      </c>
      <c r="AT50" s="20">
        <v>90.8</v>
      </c>
      <c r="AU50" s="20">
        <v>115.2</v>
      </c>
      <c r="AV50" s="20">
        <v>174.7</v>
      </c>
      <c r="AW50" s="20">
        <v>125.7</v>
      </c>
      <c r="AX50" s="20">
        <v>94</v>
      </c>
      <c r="AY50" s="20">
        <v>83.6</v>
      </c>
      <c r="AZ50" s="20">
        <v>100.7</v>
      </c>
      <c r="BA50" s="20">
        <v>94.6</v>
      </c>
      <c r="BB50" s="20">
        <v>92.4</v>
      </c>
      <c r="BC50" s="20">
        <v>94</v>
      </c>
      <c r="BD50" s="20">
        <v>95.9</v>
      </c>
      <c r="BE50" s="20">
        <v>93.8</v>
      </c>
      <c r="BF50" s="20">
        <v>92.5</v>
      </c>
      <c r="BG50" s="20">
        <v>93.1</v>
      </c>
      <c r="BH50" s="20">
        <v>90.8</v>
      </c>
      <c r="BI50" s="20">
        <v>86.5</v>
      </c>
      <c r="BJ50" s="20">
        <v>102.3</v>
      </c>
      <c r="BK50" s="20">
        <v>83.2</v>
      </c>
      <c r="BL50" s="20">
        <v>97.1</v>
      </c>
      <c r="BM50" s="20">
        <v>107.8</v>
      </c>
      <c r="BN50" s="20">
        <v>107.4</v>
      </c>
      <c r="BO50" s="20">
        <v>89.1</v>
      </c>
      <c r="BP50" s="20">
        <v>99.3</v>
      </c>
      <c r="BQ50" s="20">
        <v>90.3</v>
      </c>
      <c r="BR50" s="20">
        <v>93.8</v>
      </c>
      <c r="BS50" s="20">
        <v>118.4</v>
      </c>
      <c r="BT50" s="20">
        <v>112.7</v>
      </c>
      <c r="BU50" s="20">
        <v>126.3</v>
      </c>
      <c r="BV50" s="20">
        <v>81</v>
      </c>
      <c r="BW50" s="20">
        <v>87.7</v>
      </c>
      <c r="BX50" s="20">
        <v>105.8</v>
      </c>
      <c r="BY50" s="20">
        <v>430.4</v>
      </c>
      <c r="BZ50" s="20">
        <v>95.8</v>
      </c>
      <c r="CA50" s="20">
        <v>88.7</v>
      </c>
      <c r="CB50" s="20">
        <v>93</v>
      </c>
      <c r="CC50" s="20">
        <v>89.1</v>
      </c>
      <c r="CD50" s="20">
        <v>95.2</v>
      </c>
      <c r="CE50" s="20">
        <v>101.9</v>
      </c>
      <c r="CF50" s="20">
        <v>75.2</v>
      </c>
      <c r="CG50" s="20">
        <v>54.6</v>
      </c>
      <c r="CH50" s="20">
        <v>96.2</v>
      </c>
      <c r="CI50" s="20">
        <v>82.8</v>
      </c>
      <c r="CJ50" s="20">
        <v>106.8</v>
      </c>
      <c r="CK50" s="20">
        <v>105</v>
      </c>
      <c r="CL50" s="20">
        <v>111.9</v>
      </c>
    </row>
    <row r="51" spans="1:90" s="2" customFormat="1" ht="12.95" customHeight="1" x14ac:dyDescent="0.15">
      <c r="A51" s="18" t="s">
        <v>181</v>
      </c>
      <c r="B51" s="18" t="s">
        <v>293</v>
      </c>
      <c r="C51" s="18" t="s">
        <v>183</v>
      </c>
      <c r="D51" s="18" t="s">
        <v>184</v>
      </c>
      <c r="E51" s="18"/>
      <c r="F51" s="5" t="s">
        <v>383</v>
      </c>
      <c r="G51" s="8"/>
      <c r="H51" s="2" t="s">
        <v>295</v>
      </c>
      <c r="I51" s="19" t="s">
        <v>294</v>
      </c>
      <c r="J51" s="2" t="s">
        <v>174</v>
      </c>
      <c r="K51" s="2" t="s">
        <v>175</v>
      </c>
      <c r="M51" s="20">
        <v>95.5</v>
      </c>
      <c r="N51" s="20">
        <v>96.2</v>
      </c>
      <c r="O51" s="21">
        <v>94.1</v>
      </c>
      <c r="P51" s="20">
        <v>95</v>
      </c>
      <c r="Q51" s="20">
        <v>97.1</v>
      </c>
      <c r="R51" s="20">
        <v>100.4</v>
      </c>
      <c r="S51" s="20">
        <v>86.3</v>
      </c>
      <c r="T51" s="20">
        <v>79</v>
      </c>
      <c r="U51" s="20">
        <v>87.8</v>
      </c>
      <c r="V51" s="20">
        <v>91.7</v>
      </c>
      <c r="W51" s="20">
        <v>76.5</v>
      </c>
      <c r="X51" s="20">
        <v>77.099999999999994</v>
      </c>
      <c r="Y51" s="20">
        <v>82.3</v>
      </c>
      <c r="Z51" s="20">
        <v>85.8</v>
      </c>
      <c r="AA51" s="20">
        <v>84.9</v>
      </c>
      <c r="AB51" s="20">
        <v>83.6</v>
      </c>
      <c r="AC51" s="20">
        <v>73.400000000000006</v>
      </c>
      <c r="AD51" s="20">
        <v>73</v>
      </c>
      <c r="AE51" s="20">
        <v>95.7</v>
      </c>
      <c r="AF51" s="20">
        <v>80.400000000000006</v>
      </c>
      <c r="AG51" s="20">
        <v>85.5</v>
      </c>
      <c r="AH51" s="20">
        <v>107</v>
      </c>
      <c r="AI51" s="20">
        <v>99.8</v>
      </c>
      <c r="AJ51" s="20">
        <v>87.2</v>
      </c>
      <c r="AK51" s="20">
        <v>101.1</v>
      </c>
      <c r="AL51" s="20">
        <v>96</v>
      </c>
      <c r="AM51" s="20">
        <v>103.3</v>
      </c>
      <c r="AN51" s="20">
        <v>103.8</v>
      </c>
      <c r="AO51" s="20">
        <v>88.7</v>
      </c>
      <c r="AP51" s="20">
        <v>85.2</v>
      </c>
      <c r="AQ51" s="20">
        <v>80.8</v>
      </c>
      <c r="AR51" s="20">
        <v>87.5</v>
      </c>
      <c r="AS51" s="20">
        <v>91</v>
      </c>
      <c r="AT51" s="20">
        <v>91.5</v>
      </c>
      <c r="AU51" s="20">
        <v>112.8</v>
      </c>
      <c r="AV51" s="20">
        <v>165.6</v>
      </c>
      <c r="AW51" s="20">
        <v>122.7</v>
      </c>
      <c r="AX51" s="20">
        <v>93.4</v>
      </c>
      <c r="AY51" s="20">
        <v>83.9</v>
      </c>
      <c r="AZ51" s="20">
        <v>99.4</v>
      </c>
      <c r="BA51" s="20">
        <v>94.9</v>
      </c>
      <c r="BB51" s="20">
        <v>93.2</v>
      </c>
      <c r="BC51" s="20">
        <v>95</v>
      </c>
      <c r="BD51" s="20">
        <v>95.3</v>
      </c>
      <c r="BE51" s="20">
        <v>95.1</v>
      </c>
      <c r="BF51" s="20">
        <v>93.1</v>
      </c>
      <c r="BG51" s="20">
        <v>94</v>
      </c>
      <c r="BH51" s="20">
        <v>91.2</v>
      </c>
      <c r="BI51" s="20">
        <v>87</v>
      </c>
      <c r="BJ51" s="20">
        <v>101.7</v>
      </c>
      <c r="BK51" s="20">
        <v>84.1</v>
      </c>
      <c r="BL51" s="20">
        <v>96.6</v>
      </c>
      <c r="BM51" s="20">
        <v>107.2</v>
      </c>
      <c r="BN51" s="20">
        <v>106.8</v>
      </c>
      <c r="BO51" s="20">
        <v>88.6</v>
      </c>
      <c r="BP51" s="20">
        <v>99.6</v>
      </c>
      <c r="BQ51" s="20">
        <v>90.1</v>
      </c>
      <c r="BR51" s="20">
        <v>96.1</v>
      </c>
      <c r="BS51" s="20">
        <v>114.1</v>
      </c>
      <c r="BT51" s="20">
        <v>113.4</v>
      </c>
      <c r="BU51" s="20">
        <v>127.2</v>
      </c>
      <c r="BV51" s="20">
        <v>81.2</v>
      </c>
      <c r="BW51" s="20">
        <v>88.3</v>
      </c>
      <c r="BX51" s="20">
        <v>104.2</v>
      </c>
      <c r="BY51" s="20">
        <v>350.4</v>
      </c>
      <c r="BZ51" s="20">
        <v>95.9</v>
      </c>
      <c r="CA51" s="20">
        <v>89.1</v>
      </c>
      <c r="CB51" s="20">
        <v>93.6</v>
      </c>
      <c r="CC51" s="20">
        <v>89.9</v>
      </c>
      <c r="CD51" s="20">
        <v>95.2</v>
      </c>
      <c r="CE51" s="20">
        <v>100.9</v>
      </c>
      <c r="CF51" s="20">
        <v>78</v>
      </c>
      <c r="CG51" s="20">
        <v>57.1</v>
      </c>
      <c r="CH51" s="20">
        <v>96.6</v>
      </c>
      <c r="CI51" s="20">
        <v>87.6</v>
      </c>
      <c r="CJ51" s="20">
        <v>107.4</v>
      </c>
      <c r="CK51" s="20">
        <v>103.4</v>
      </c>
      <c r="CL51" s="20">
        <v>108.8</v>
      </c>
    </row>
    <row r="52" spans="1:90" s="2" customFormat="1" ht="12.95" customHeight="1" x14ac:dyDescent="0.15">
      <c r="A52" s="18" t="s">
        <v>181</v>
      </c>
      <c r="B52" s="18" t="s">
        <v>296</v>
      </c>
      <c r="C52" s="18" t="s">
        <v>183</v>
      </c>
      <c r="D52" s="18" t="s">
        <v>184</v>
      </c>
      <c r="E52" s="18"/>
      <c r="F52" s="5" t="s">
        <v>384</v>
      </c>
      <c r="G52" s="8"/>
      <c r="H52" s="2" t="s">
        <v>298</v>
      </c>
      <c r="I52" s="19" t="s">
        <v>297</v>
      </c>
      <c r="J52" s="2" t="s">
        <v>174</v>
      </c>
      <c r="K52" s="2" t="s">
        <v>175</v>
      </c>
      <c r="M52" s="20">
        <v>95.5</v>
      </c>
      <c r="N52" s="20">
        <v>96.2</v>
      </c>
      <c r="O52" s="21">
        <v>94.2</v>
      </c>
      <c r="P52" s="20">
        <v>95.1</v>
      </c>
      <c r="Q52" s="20">
        <v>97</v>
      </c>
      <c r="R52" s="20">
        <v>100.1</v>
      </c>
      <c r="S52" s="20">
        <v>86.6</v>
      </c>
      <c r="T52" s="20">
        <v>79.599999999999994</v>
      </c>
      <c r="U52" s="20">
        <v>88.1</v>
      </c>
      <c r="V52" s="20">
        <v>91.2</v>
      </c>
      <c r="W52" s="20">
        <v>77.099999999999994</v>
      </c>
      <c r="X52" s="20">
        <v>78.099999999999994</v>
      </c>
      <c r="Y52" s="20">
        <v>83.9</v>
      </c>
      <c r="Z52" s="20">
        <v>85.5</v>
      </c>
      <c r="AA52" s="20">
        <v>83.6</v>
      </c>
      <c r="AB52" s="20">
        <v>81.5</v>
      </c>
      <c r="AC52" s="20">
        <v>77</v>
      </c>
      <c r="AD52" s="20">
        <v>76.7</v>
      </c>
      <c r="AE52" s="20">
        <v>96.2</v>
      </c>
      <c r="AF52" s="20">
        <v>80.7</v>
      </c>
      <c r="AG52" s="20">
        <v>86</v>
      </c>
      <c r="AH52" s="20">
        <v>105.9</v>
      </c>
      <c r="AI52" s="20">
        <v>98.7</v>
      </c>
      <c r="AJ52" s="20">
        <v>87.8</v>
      </c>
      <c r="AK52" s="20">
        <v>100.9</v>
      </c>
      <c r="AL52" s="20">
        <v>96</v>
      </c>
      <c r="AM52" s="20">
        <v>103.1</v>
      </c>
      <c r="AN52" s="20">
        <v>103.6</v>
      </c>
      <c r="AO52" s="20">
        <v>88.8</v>
      </c>
      <c r="AP52" s="20">
        <v>85.9</v>
      </c>
      <c r="AQ52" s="20">
        <v>81.099999999999994</v>
      </c>
      <c r="AR52" s="20">
        <v>88.9</v>
      </c>
      <c r="AS52" s="20">
        <v>92.4</v>
      </c>
      <c r="AT52" s="20">
        <v>91.5</v>
      </c>
      <c r="AU52" s="20">
        <v>111</v>
      </c>
      <c r="AV52" s="20">
        <v>155.5</v>
      </c>
      <c r="AW52" s="20">
        <v>120</v>
      </c>
      <c r="AX52" s="20">
        <v>93.1</v>
      </c>
      <c r="AY52" s="20">
        <v>84.7</v>
      </c>
      <c r="AZ52" s="20">
        <v>100.9</v>
      </c>
      <c r="BA52" s="20">
        <v>95.2</v>
      </c>
      <c r="BB52" s="20">
        <v>93.7</v>
      </c>
      <c r="BC52" s="20">
        <v>95.4</v>
      </c>
      <c r="BD52" s="20">
        <v>95</v>
      </c>
      <c r="BE52" s="20">
        <v>95.4</v>
      </c>
      <c r="BF52" s="20">
        <v>93.8</v>
      </c>
      <c r="BG52" s="20">
        <v>95</v>
      </c>
      <c r="BH52" s="20">
        <v>90.8</v>
      </c>
      <c r="BI52" s="20">
        <v>88.2</v>
      </c>
      <c r="BJ52" s="20">
        <v>101.3</v>
      </c>
      <c r="BK52" s="20">
        <v>85</v>
      </c>
      <c r="BL52" s="20">
        <v>96.8</v>
      </c>
      <c r="BM52" s="20">
        <v>106.1</v>
      </c>
      <c r="BN52" s="20">
        <v>106.3</v>
      </c>
      <c r="BO52" s="20">
        <v>89.6</v>
      </c>
      <c r="BP52" s="20">
        <v>99.7</v>
      </c>
      <c r="BQ52" s="20">
        <v>90.2</v>
      </c>
      <c r="BR52" s="20">
        <v>97</v>
      </c>
      <c r="BS52" s="20">
        <v>111.8</v>
      </c>
      <c r="BT52" s="20">
        <v>114.2</v>
      </c>
      <c r="BU52" s="20">
        <v>128.1</v>
      </c>
      <c r="BV52" s="20">
        <v>82.4</v>
      </c>
      <c r="BW52" s="20">
        <v>89.2</v>
      </c>
      <c r="BX52" s="20">
        <v>102.8</v>
      </c>
      <c r="BY52" s="20">
        <v>291.8</v>
      </c>
      <c r="BZ52" s="20">
        <v>94.7</v>
      </c>
      <c r="CA52" s="20">
        <v>89.3</v>
      </c>
      <c r="CB52" s="20">
        <v>94.5</v>
      </c>
      <c r="CC52" s="20">
        <v>90.6</v>
      </c>
      <c r="CD52" s="20">
        <v>94.9</v>
      </c>
      <c r="CE52" s="20">
        <v>100.8</v>
      </c>
      <c r="CF52" s="20">
        <v>79.599999999999994</v>
      </c>
      <c r="CG52" s="20">
        <v>59.6</v>
      </c>
      <c r="CH52" s="20">
        <v>97</v>
      </c>
      <c r="CI52" s="20">
        <v>89.1</v>
      </c>
      <c r="CJ52" s="20">
        <v>108.2</v>
      </c>
      <c r="CK52" s="20">
        <v>102.3</v>
      </c>
      <c r="CL52" s="20">
        <v>107.2</v>
      </c>
    </row>
    <row r="53" spans="1:90" s="2" customFormat="1" ht="12.95" customHeight="1" x14ac:dyDescent="0.15">
      <c r="A53" s="18" t="s">
        <v>181</v>
      </c>
      <c r="B53" s="18" t="s">
        <v>299</v>
      </c>
      <c r="C53" s="18" t="s">
        <v>183</v>
      </c>
      <c r="D53" s="18" t="s">
        <v>184</v>
      </c>
      <c r="E53" s="18"/>
      <c r="F53" s="5" t="s">
        <v>385</v>
      </c>
      <c r="G53" s="8"/>
      <c r="H53" s="2" t="s">
        <v>301</v>
      </c>
      <c r="I53" s="19" t="s">
        <v>300</v>
      </c>
      <c r="J53" s="2" t="s">
        <v>174</v>
      </c>
      <c r="K53" s="2" t="s">
        <v>175</v>
      </c>
      <c r="M53" s="20">
        <v>96.8</v>
      </c>
      <c r="N53" s="20">
        <v>97.6</v>
      </c>
      <c r="O53" s="21">
        <v>95.7</v>
      </c>
      <c r="P53" s="20">
        <v>96.7</v>
      </c>
      <c r="Q53" s="20">
        <v>97.7</v>
      </c>
      <c r="R53" s="20">
        <v>100.1</v>
      </c>
      <c r="S53" s="20">
        <v>88.8</v>
      </c>
      <c r="T53" s="20">
        <v>79.3</v>
      </c>
      <c r="U53" s="20">
        <v>90.8</v>
      </c>
      <c r="V53" s="20">
        <v>97.1</v>
      </c>
      <c r="W53" s="20">
        <v>78.900000000000006</v>
      </c>
      <c r="X53" s="20">
        <v>79.400000000000006</v>
      </c>
      <c r="Y53" s="20">
        <v>87.3</v>
      </c>
      <c r="Z53" s="20">
        <v>89.5</v>
      </c>
      <c r="AA53" s="20">
        <v>85.2</v>
      </c>
      <c r="AB53" s="20">
        <v>82.7</v>
      </c>
      <c r="AC53" s="20">
        <v>72.3</v>
      </c>
      <c r="AD53" s="20">
        <v>71.8</v>
      </c>
      <c r="AE53" s="20">
        <v>100.1</v>
      </c>
      <c r="AF53" s="20">
        <v>85</v>
      </c>
      <c r="AG53" s="20">
        <v>88.9</v>
      </c>
      <c r="AH53" s="20">
        <v>105.4</v>
      </c>
      <c r="AI53" s="20">
        <v>100.2</v>
      </c>
      <c r="AJ53" s="20">
        <v>89.2</v>
      </c>
      <c r="AK53" s="20">
        <v>101.1</v>
      </c>
      <c r="AL53" s="20">
        <v>96.4</v>
      </c>
      <c r="AM53" s="20">
        <v>103.1</v>
      </c>
      <c r="AN53" s="20">
        <v>103.6</v>
      </c>
      <c r="AO53" s="20">
        <v>89.7</v>
      </c>
      <c r="AP53" s="20">
        <v>91</v>
      </c>
      <c r="AQ53" s="20">
        <v>84.1</v>
      </c>
      <c r="AR53" s="20">
        <v>94.8</v>
      </c>
      <c r="AS53" s="20">
        <v>119.6</v>
      </c>
      <c r="AT53" s="20">
        <v>91.8</v>
      </c>
      <c r="AU53" s="20">
        <v>110.6</v>
      </c>
      <c r="AV53" s="20">
        <v>150.19999999999999</v>
      </c>
      <c r="AW53" s="20">
        <v>118.3</v>
      </c>
      <c r="AX53" s="20">
        <v>92.6</v>
      </c>
      <c r="AY53" s="20">
        <v>86.2</v>
      </c>
      <c r="AZ53" s="20">
        <v>103.1</v>
      </c>
      <c r="BA53" s="20">
        <v>95.3</v>
      </c>
      <c r="BB53" s="20">
        <v>94.2</v>
      </c>
      <c r="BC53" s="20">
        <v>95.7</v>
      </c>
      <c r="BD53" s="20">
        <v>95</v>
      </c>
      <c r="BE53" s="20">
        <v>95.8</v>
      </c>
      <c r="BF53" s="20">
        <v>93.9</v>
      </c>
      <c r="BG53" s="20">
        <v>95.3</v>
      </c>
      <c r="BH53" s="20">
        <v>90.6</v>
      </c>
      <c r="BI53" s="20">
        <v>89.7</v>
      </c>
      <c r="BJ53" s="20">
        <v>100.5</v>
      </c>
      <c r="BK53" s="20">
        <v>86.7</v>
      </c>
      <c r="BL53" s="20">
        <v>96.6</v>
      </c>
      <c r="BM53" s="20">
        <v>105.8</v>
      </c>
      <c r="BN53" s="20">
        <v>104.4</v>
      </c>
      <c r="BO53" s="20">
        <v>89.8</v>
      </c>
      <c r="BP53" s="20">
        <v>101.7</v>
      </c>
      <c r="BQ53" s="20">
        <v>91.1</v>
      </c>
      <c r="BR53" s="20">
        <v>100.2</v>
      </c>
      <c r="BS53" s="20">
        <v>111.8</v>
      </c>
      <c r="BT53" s="20">
        <v>115</v>
      </c>
      <c r="BU53" s="20">
        <v>129</v>
      </c>
      <c r="BV53" s="20">
        <v>82.4</v>
      </c>
      <c r="BW53" s="20">
        <v>89.7</v>
      </c>
      <c r="BX53" s="20">
        <v>102.3</v>
      </c>
      <c r="BY53" s="20">
        <v>238</v>
      </c>
      <c r="BZ53" s="20">
        <v>94.9</v>
      </c>
      <c r="CA53" s="20">
        <v>89.5</v>
      </c>
      <c r="CB53" s="20">
        <v>95.7</v>
      </c>
      <c r="CC53" s="20">
        <v>91</v>
      </c>
      <c r="CD53" s="20">
        <v>95</v>
      </c>
      <c r="CE53" s="20">
        <v>100.8</v>
      </c>
      <c r="CF53" s="20">
        <v>81.400000000000006</v>
      </c>
      <c r="CG53" s="20">
        <v>59.6</v>
      </c>
      <c r="CH53" s="20">
        <v>97.3</v>
      </c>
      <c r="CI53" s="20">
        <v>97.1</v>
      </c>
      <c r="CJ53" s="20">
        <v>109.1</v>
      </c>
      <c r="CK53" s="20">
        <v>101.9</v>
      </c>
      <c r="CL53" s="20">
        <v>107.2</v>
      </c>
    </row>
    <row r="54" spans="1:90" s="2" customFormat="1" ht="12.95" customHeight="1" x14ac:dyDescent="0.15">
      <c r="A54" s="18" t="s">
        <v>181</v>
      </c>
      <c r="B54" s="18" t="s">
        <v>302</v>
      </c>
      <c r="C54" s="18" t="s">
        <v>183</v>
      </c>
      <c r="D54" s="18" t="s">
        <v>184</v>
      </c>
      <c r="E54" s="18"/>
      <c r="F54" s="5" t="s">
        <v>386</v>
      </c>
      <c r="G54" s="8"/>
      <c r="H54" s="2" t="s">
        <v>304</v>
      </c>
      <c r="I54" s="19" t="s">
        <v>303</v>
      </c>
      <c r="J54" s="2" t="s">
        <v>174</v>
      </c>
      <c r="K54" s="2" t="s">
        <v>175</v>
      </c>
      <c r="M54" s="20">
        <v>95.5</v>
      </c>
      <c r="N54" s="20">
        <v>96.4</v>
      </c>
      <c r="O54" s="21">
        <v>94.3</v>
      </c>
      <c r="P54" s="20">
        <v>95.2</v>
      </c>
      <c r="Q54" s="20">
        <v>97.4</v>
      </c>
      <c r="R54" s="20">
        <v>99.4</v>
      </c>
      <c r="S54" s="20">
        <v>89</v>
      </c>
      <c r="T54" s="20">
        <v>77.3</v>
      </c>
      <c r="U54" s="20">
        <v>91.5</v>
      </c>
      <c r="V54" s="20">
        <v>97.9</v>
      </c>
      <c r="W54" s="20">
        <v>78.099999999999994</v>
      </c>
      <c r="X54" s="20">
        <v>77</v>
      </c>
      <c r="Y54" s="20">
        <v>86.2</v>
      </c>
      <c r="Z54" s="20">
        <v>90.6</v>
      </c>
      <c r="AA54" s="20">
        <v>84.8</v>
      </c>
      <c r="AB54" s="20">
        <v>81.599999999999994</v>
      </c>
      <c r="AC54" s="20">
        <v>69.900000000000006</v>
      </c>
      <c r="AD54" s="20">
        <v>69.400000000000006</v>
      </c>
      <c r="AE54" s="20">
        <v>100.1</v>
      </c>
      <c r="AF54" s="20">
        <v>87.8</v>
      </c>
      <c r="AG54" s="20">
        <v>89.9</v>
      </c>
      <c r="AH54" s="20">
        <v>103</v>
      </c>
      <c r="AI54" s="20">
        <v>99.7</v>
      </c>
      <c r="AJ54" s="20">
        <v>90</v>
      </c>
      <c r="AK54" s="20">
        <v>100.9</v>
      </c>
      <c r="AL54" s="20">
        <v>96.4</v>
      </c>
      <c r="AM54" s="20">
        <v>102.8</v>
      </c>
      <c r="AN54" s="20">
        <v>103.2</v>
      </c>
      <c r="AO54" s="20">
        <v>90.2</v>
      </c>
      <c r="AP54" s="20">
        <v>87.3</v>
      </c>
      <c r="AQ54" s="20">
        <v>83.6</v>
      </c>
      <c r="AR54" s="20">
        <v>94.2</v>
      </c>
      <c r="AS54" s="20">
        <v>79.2</v>
      </c>
      <c r="AT54" s="20">
        <v>92.4</v>
      </c>
      <c r="AU54" s="20">
        <v>108.2</v>
      </c>
      <c r="AV54" s="20">
        <v>142</v>
      </c>
      <c r="AW54" s="20">
        <v>115.1</v>
      </c>
      <c r="AX54" s="20">
        <v>90.1</v>
      </c>
      <c r="AY54" s="20">
        <v>86.2</v>
      </c>
      <c r="AZ54" s="20">
        <v>102.4</v>
      </c>
      <c r="BA54" s="20">
        <v>95.3</v>
      </c>
      <c r="BB54" s="20">
        <v>93.4</v>
      </c>
      <c r="BC54" s="20">
        <v>94.4</v>
      </c>
      <c r="BD54" s="20">
        <v>94.2</v>
      </c>
      <c r="BE54" s="20">
        <v>94.5</v>
      </c>
      <c r="BF54" s="20">
        <v>93.2</v>
      </c>
      <c r="BG54" s="20">
        <v>94.3</v>
      </c>
      <c r="BH54" s="20">
        <v>90.4</v>
      </c>
      <c r="BI54" s="20">
        <v>89.9</v>
      </c>
      <c r="BJ54" s="20">
        <v>99.4</v>
      </c>
      <c r="BK54" s="20">
        <v>87.4</v>
      </c>
      <c r="BL54" s="20">
        <v>96.5</v>
      </c>
      <c r="BM54" s="20">
        <v>103.4</v>
      </c>
      <c r="BN54" s="20">
        <v>101.8</v>
      </c>
      <c r="BO54" s="20">
        <v>91.3</v>
      </c>
      <c r="BP54" s="20">
        <v>96.7</v>
      </c>
      <c r="BQ54" s="20">
        <v>90.3</v>
      </c>
      <c r="BR54" s="20">
        <v>92.2</v>
      </c>
      <c r="BS54" s="20">
        <v>111.3</v>
      </c>
      <c r="BT54" s="20">
        <v>116</v>
      </c>
      <c r="BU54" s="20">
        <v>130</v>
      </c>
      <c r="BV54" s="20">
        <v>88.2</v>
      </c>
      <c r="BW54" s="20">
        <v>89.8</v>
      </c>
      <c r="BX54" s="20">
        <v>99.7</v>
      </c>
      <c r="BY54" s="20">
        <v>184.2</v>
      </c>
      <c r="BZ54" s="20">
        <v>94.4</v>
      </c>
      <c r="CA54" s="20">
        <v>89.8</v>
      </c>
      <c r="CB54" s="20">
        <v>93.9</v>
      </c>
      <c r="CC54" s="20">
        <v>90.6</v>
      </c>
      <c r="CD54" s="20">
        <v>94.9</v>
      </c>
      <c r="CE54" s="20">
        <v>99.2</v>
      </c>
      <c r="CF54" s="20">
        <v>80.8</v>
      </c>
      <c r="CG54" s="20">
        <v>59.6</v>
      </c>
      <c r="CH54" s="20">
        <v>97.4</v>
      </c>
      <c r="CI54" s="20">
        <v>86.3</v>
      </c>
      <c r="CJ54" s="20">
        <v>110.2</v>
      </c>
      <c r="CK54" s="20">
        <v>99.6</v>
      </c>
      <c r="CL54" s="20">
        <v>106.9</v>
      </c>
    </row>
    <row r="55" spans="1:90" s="2" customFormat="1" ht="12.95" customHeight="1" x14ac:dyDescent="0.15">
      <c r="A55" s="18" t="s">
        <v>181</v>
      </c>
      <c r="B55" s="18" t="s">
        <v>305</v>
      </c>
      <c r="C55" s="18" t="s">
        <v>183</v>
      </c>
      <c r="D55" s="18" t="s">
        <v>184</v>
      </c>
      <c r="E55" s="18"/>
      <c r="F55" s="5" t="s">
        <v>387</v>
      </c>
      <c r="G55" s="8"/>
      <c r="H55" s="2" t="s">
        <v>307</v>
      </c>
      <c r="I55" s="19" t="s">
        <v>306</v>
      </c>
      <c r="J55" s="2" t="s">
        <v>174</v>
      </c>
      <c r="K55" s="2" t="s">
        <v>175</v>
      </c>
      <c r="M55" s="20">
        <v>94.8</v>
      </c>
      <c r="N55" s="20">
        <v>95.4</v>
      </c>
      <c r="O55" s="21">
        <v>93.5</v>
      </c>
      <c r="P55" s="20">
        <v>94.2</v>
      </c>
      <c r="Q55" s="20">
        <v>96.1</v>
      </c>
      <c r="R55" s="20">
        <v>98.2</v>
      </c>
      <c r="S55" s="20">
        <v>88.7</v>
      </c>
      <c r="T55" s="20">
        <v>81.8</v>
      </c>
      <c r="U55" s="20">
        <v>90.2</v>
      </c>
      <c r="V55" s="20">
        <v>94.7</v>
      </c>
      <c r="W55" s="20">
        <v>76.8</v>
      </c>
      <c r="X55" s="20">
        <v>76.2</v>
      </c>
      <c r="Y55" s="20">
        <v>84.7</v>
      </c>
      <c r="Z55" s="20">
        <v>89.9</v>
      </c>
      <c r="AA55" s="20">
        <v>90.1</v>
      </c>
      <c r="AB55" s="20">
        <v>90.7</v>
      </c>
      <c r="AC55" s="20">
        <v>74.5</v>
      </c>
      <c r="AD55" s="20">
        <v>74.3</v>
      </c>
      <c r="AE55" s="20">
        <v>98.4</v>
      </c>
      <c r="AF55" s="20">
        <v>86.8</v>
      </c>
      <c r="AG55" s="20">
        <v>88.4</v>
      </c>
      <c r="AH55" s="20">
        <v>100.8</v>
      </c>
      <c r="AI55" s="20">
        <v>98.3</v>
      </c>
      <c r="AJ55" s="20">
        <v>89.9</v>
      </c>
      <c r="AK55" s="20">
        <v>100.5</v>
      </c>
      <c r="AL55" s="20">
        <v>95.9</v>
      </c>
      <c r="AM55" s="20">
        <v>102.4</v>
      </c>
      <c r="AN55" s="20">
        <v>102.7</v>
      </c>
      <c r="AO55" s="20">
        <v>89.6</v>
      </c>
      <c r="AP55" s="20">
        <v>87.1</v>
      </c>
      <c r="AQ55" s="20">
        <v>81</v>
      </c>
      <c r="AR55" s="20">
        <v>93.5</v>
      </c>
      <c r="AS55" s="20">
        <v>91</v>
      </c>
      <c r="AT55" s="20">
        <v>92.7</v>
      </c>
      <c r="AU55" s="20">
        <v>103.2</v>
      </c>
      <c r="AV55" s="20">
        <v>127.7</v>
      </c>
      <c r="AW55" s="20">
        <v>110.5</v>
      </c>
      <c r="AX55" s="20">
        <v>87.8</v>
      </c>
      <c r="AY55" s="20">
        <v>85.3</v>
      </c>
      <c r="AZ55" s="20">
        <v>97.8</v>
      </c>
      <c r="BA55" s="20">
        <v>95.7</v>
      </c>
      <c r="BB55" s="20">
        <v>92.3</v>
      </c>
      <c r="BC55" s="20">
        <v>93.4</v>
      </c>
      <c r="BD55" s="20">
        <v>94.1</v>
      </c>
      <c r="BE55" s="20">
        <v>93.4</v>
      </c>
      <c r="BF55" s="20">
        <v>92.1</v>
      </c>
      <c r="BG55" s="20">
        <v>93.5</v>
      </c>
      <c r="BH55" s="20">
        <v>88.9</v>
      </c>
      <c r="BI55" s="20">
        <v>88.8</v>
      </c>
      <c r="BJ55" s="20">
        <v>96.9</v>
      </c>
      <c r="BK55" s="20">
        <v>87.5</v>
      </c>
      <c r="BL55" s="20">
        <v>96</v>
      </c>
      <c r="BM55" s="20">
        <v>102</v>
      </c>
      <c r="BN55" s="20">
        <v>99.2</v>
      </c>
      <c r="BO55" s="20">
        <v>91.9</v>
      </c>
      <c r="BP55" s="20">
        <v>97.7</v>
      </c>
      <c r="BQ55" s="20">
        <v>89.7</v>
      </c>
      <c r="BR55" s="20">
        <v>94.4</v>
      </c>
      <c r="BS55" s="20">
        <v>110.5</v>
      </c>
      <c r="BT55" s="20">
        <v>104.9</v>
      </c>
      <c r="BU55" s="20">
        <v>113.3</v>
      </c>
      <c r="BV55" s="20">
        <v>88.9</v>
      </c>
      <c r="BW55" s="20">
        <v>90.1</v>
      </c>
      <c r="BX55" s="20">
        <v>98.1</v>
      </c>
      <c r="BY55" s="20">
        <v>148.5</v>
      </c>
      <c r="BZ55" s="20">
        <v>91.8</v>
      </c>
      <c r="CA55" s="20">
        <v>90</v>
      </c>
      <c r="CB55" s="20">
        <v>93.7</v>
      </c>
      <c r="CC55" s="20">
        <v>91.8</v>
      </c>
      <c r="CD55" s="20">
        <v>94.8</v>
      </c>
      <c r="CE55" s="20">
        <v>98</v>
      </c>
      <c r="CF55" s="20">
        <v>80.5</v>
      </c>
      <c r="CG55" s="20">
        <v>65.400000000000006</v>
      </c>
      <c r="CH55" s="20">
        <v>99.2</v>
      </c>
      <c r="CI55" s="20">
        <v>88.7</v>
      </c>
      <c r="CJ55" s="20">
        <v>101.6</v>
      </c>
      <c r="CK55" s="20">
        <v>98</v>
      </c>
      <c r="CL55" s="20">
        <v>106.5</v>
      </c>
    </row>
    <row r="56" spans="1:90" s="2" customFormat="1" ht="12.95" customHeight="1" x14ac:dyDescent="0.15">
      <c r="A56" s="18" t="s">
        <v>181</v>
      </c>
      <c r="B56" s="18" t="s">
        <v>308</v>
      </c>
      <c r="C56" s="18" t="s">
        <v>183</v>
      </c>
      <c r="D56" s="18" t="s">
        <v>184</v>
      </c>
      <c r="E56" s="18"/>
      <c r="F56" s="5" t="s">
        <v>388</v>
      </c>
      <c r="G56" s="8"/>
      <c r="H56" s="2" t="s">
        <v>310</v>
      </c>
      <c r="I56" s="19" t="s">
        <v>309</v>
      </c>
      <c r="J56" s="2" t="s">
        <v>174</v>
      </c>
      <c r="K56" s="2" t="s">
        <v>175</v>
      </c>
      <c r="M56" s="20">
        <v>94.5</v>
      </c>
      <c r="N56" s="20">
        <v>95.2</v>
      </c>
      <c r="O56" s="21">
        <v>93.2</v>
      </c>
      <c r="P56" s="20">
        <v>93.9</v>
      </c>
      <c r="Q56" s="20">
        <v>95.3</v>
      </c>
      <c r="R56" s="20">
        <v>97.2</v>
      </c>
      <c r="S56" s="20">
        <v>88.4</v>
      </c>
      <c r="T56" s="20">
        <v>81</v>
      </c>
      <c r="U56" s="20">
        <v>89.9</v>
      </c>
      <c r="V56" s="20">
        <v>93.2</v>
      </c>
      <c r="W56" s="20">
        <v>77.099999999999994</v>
      </c>
      <c r="X56" s="20">
        <v>77</v>
      </c>
      <c r="Y56" s="20">
        <v>84.6</v>
      </c>
      <c r="Z56" s="20">
        <v>90.1</v>
      </c>
      <c r="AA56" s="20">
        <v>88.1</v>
      </c>
      <c r="AB56" s="20">
        <v>87.8</v>
      </c>
      <c r="AC56" s="20">
        <v>75</v>
      </c>
      <c r="AD56" s="20">
        <v>74.7</v>
      </c>
      <c r="AE56" s="20">
        <v>97.6</v>
      </c>
      <c r="AF56" s="20">
        <v>86.4</v>
      </c>
      <c r="AG56" s="20">
        <v>88.8</v>
      </c>
      <c r="AH56" s="20">
        <v>100.4</v>
      </c>
      <c r="AI56" s="20">
        <v>97.2</v>
      </c>
      <c r="AJ56" s="20">
        <v>90.1</v>
      </c>
      <c r="AK56" s="20">
        <v>100.3</v>
      </c>
      <c r="AL56" s="20">
        <v>95.7</v>
      </c>
      <c r="AM56" s="20">
        <v>102.2</v>
      </c>
      <c r="AN56" s="20">
        <v>102.3</v>
      </c>
      <c r="AO56" s="20">
        <v>89.5</v>
      </c>
      <c r="AP56" s="20">
        <v>90</v>
      </c>
      <c r="AQ56" s="20">
        <v>83.3</v>
      </c>
      <c r="AR56" s="20">
        <v>96.1</v>
      </c>
      <c r="AS56" s="20">
        <v>107.8</v>
      </c>
      <c r="AT56" s="20">
        <v>92.7</v>
      </c>
      <c r="AU56" s="20">
        <v>97.5</v>
      </c>
      <c r="AV56" s="20">
        <v>110.1</v>
      </c>
      <c r="AW56" s="20">
        <v>106.8</v>
      </c>
      <c r="AX56" s="20">
        <v>87.7</v>
      </c>
      <c r="AY56" s="20">
        <v>85.1</v>
      </c>
      <c r="AZ56" s="20">
        <v>95.9</v>
      </c>
      <c r="BA56" s="20">
        <v>95.3</v>
      </c>
      <c r="BB56" s="20">
        <v>92</v>
      </c>
      <c r="BC56" s="20">
        <v>93.4</v>
      </c>
      <c r="BD56" s="20">
        <v>94.9</v>
      </c>
      <c r="BE56" s="20">
        <v>93.3</v>
      </c>
      <c r="BF56" s="20">
        <v>91.9</v>
      </c>
      <c r="BG56" s="20">
        <v>93.5</v>
      </c>
      <c r="BH56" s="20">
        <v>88.2</v>
      </c>
      <c r="BI56" s="20">
        <v>87.7</v>
      </c>
      <c r="BJ56" s="20">
        <v>96.3</v>
      </c>
      <c r="BK56" s="20">
        <v>87.6</v>
      </c>
      <c r="BL56" s="20">
        <v>95.3</v>
      </c>
      <c r="BM56" s="20">
        <v>100</v>
      </c>
      <c r="BN56" s="20">
        <v>98.9</v>
      </c>
      <c r="BO56" s="20">
        <v>91.9</v>
      </c>
      <c r="BP56" s="20">
        <v>98.9</v>
      </c>
      <c r="BQ56" s="20">
        <v>90.5</v>
      </c>
      <c r="BR56" s="20">
        <v>96.5</v>
      </c>
      <c r="BS56" s="20">
        <v>109.7</v>
      </c>
      <c r="BT56" s="20">
        <v>102.7</v>
      </c>
      <c r="BU56" s="20">
        <v>109.9</v>
      </c>
      <c r="BV56" s="20">
        <v>89</v>
      </c>
      <c r="BW56" s="20">
        <v>89.9</v>
      </c>
      <c r="BX56" s="20">
        <v>94.2</v>
      </c>
      <c r="BY56" s="20">
        <v>107.6</v>
      </c>
      <c r="BZ56" s="20">
        <v>90.3</v>
      </c>
      <c r="CA56" s="20">
        <v>90.2</v>
      </c>
      <c r="CB56" s="20">
        <v>94.5</v>
      </c>
      <c r="CC56" s="20">
        <v>95.3</v>
      </c>
      <c r="CD56" s="20">
        <v>94.5</v>
      </c>
      <c r="CE56" s="20">
        <v>96.7</v>
      </c>
      <c r="CF56" s="20">
        <v>79.8</v>
      </c>
      <c r="CG56" s="20">
        <v>82.5</v>
      </c>
      <c r="CH56" s="20">
        <v>104.6</v>
      </c>
      <c r="CI56" s="20">
        <v>93.8</v>
      </c>
      <c r="CJ56" s="20">
        <v>99.8</v>
      </c>
      <c r="CK56" s="20">
        <v>94.5</v>
      </c>
      <c r="CL56" s="20">
        <v>106.4</v>
      </c>
    </row>
    <row r="57" spans="1:90" s="2" customFormat="1" ht="12.95" customHeight="1" x14ac:dyDescent="0.15">
      <c r="A57" s="18" t="s">
        <v>181</v>
      </c>
      <c r="B57" s="18" t="s">
        <v>311</v>
      </c>
      <c r="C57" s="18" t="s">
        <v>183</v>
      </c>
      <c r="D57" s="18" t="s">
        <v>184</v>
      </c>
      <c r="E57" s="18"/>
      <c r="F57" s="5" t="s">
        <v>389</v>
      </c>
      <c r="G57" s="8"/>
      <c r="H57" s="2" t="s">
        <v>313</v>
      </c>
      <c r="I57" s="19" t="s">
        <v>312</v>
      </c>
      <c r="J57" s="2" t="s">
        <v>174</v>
      </c>
      <c r="K57" s="2" t="s">
        <v>175</v>
      </c>
      <c r="M57" s="20">
        <v>94.5</v>
      </c>
      <c r="N57" s="20">
        <v>95.1</v>
      </c>
      <c r="O57" s="21">
        <v>93.3</v>
      </c>
      <c r="P57" s="20">
        <v>94</v>
      </c>
      <c r="Q57" s="20">
        <v>94.9</v>
      </c>
      <c r="R57" s="20">
        <v>96.7</v>
      </c>
      <c r="S57" s="20">
        <v>88.5</v>
      </c>
      <c r="T57" s="20">
        <v>81.400000000000006</v>
      </c>
      <c r="U57" s="20">
        <v>89.9</v>
      </c>
      <c r="V57" s="20">
        <v>96</v>
      </c>
      <c r="W57" s="20">
        <v>77.8</v>
      </c>
      <c r="X57" s="20">
        <v>77.5</v>
      </c>
      <c r="Y57" s="20">
        <v>83.8</v>
      </c>
      <c r="Z57" s="20">
        <v>88.2</v>
      </c>
      <c r="AA57" s="20">
        <v>87.7</v>
      </c>
      <c r="AB57" s="20">
        <v>87.2</v>
      </c>
      <c r="AC57" s="20">
        <v>77</v>
      </c>
      <c r="AD57" s="20">
        <v>76.7</v>
      </c>
      <c r="AE57" s="20">
        <v>96.3</v>
      </c>
      <c r="AF57" s="20">
        <v>85.8</v>
      </c>
      <c r="AG57" s="20">
        <v>89.4</v>
      </c>
      <c r="AH57" s="20">
        <v>99.3</v>
      </c>
      <c r="AI57" s="20">
        <v>96</v>
      </c>
      <c r="AJ57" s="20">
        <v>90.1</v>
      </c>
      <c r="AK57" s="20">
        <v>99.9</v>
      </c>
      <c r="AL57" s="20">
        <v>95.5</v>
      </c>
      <c r="AM57" s="20">
        <v>101.8</v>
      </c>
      <c r="AN57" s="20">
        <v>101.8</v>
      </c>
      <c r="AO57" s="20">
        <v>89.5</v>
      </c>
      <c r="AP57" s="20">
        <v>93.4</v>
      </c>
      <c r="AQ57" s="20">
        <v>88.2</v>
      </c>
      <c r="AR57" s="20">
        <v>100</v>
      </c>
      <c r="AS57" s="20">
        <v>109.9</v>
      </c>
      <c r="AT57" s="20">
        <v>93</v>
      </c>
      <c r="AU57" s="20">
        <v>94.7</v>
      </c>
      <c r="AV57" s="20">
        <v>100.5</v>
      </c>
      <c r="AW57" s="20">
        <v>105.1</v>
      </c>
      <c r="AX57" s="20">
        <v>89.2</v>
      </c>
      <c r="AY57" s="20">
        <v>86.5</v>
      </c>
      <c r="AZ57" s="20">
        <v>94.1</v>
      </c>
      <c r="BA57" s="20">
        <v>95.3</v>
      </c>
      <c r="BB57" s="20">
        <v>92</v>
      </c>
      <c r="BC57" s="20">
        <v>93.4</v>
      </c>
      <c r="BD57" s="20">
        <v>95.4</v>
      </c>
      <c r="BE57" s="20">
        <v>93.3</v>
      </c>
      <c r="BF57" s="20">
        <v>92.1</v>
      </c>
      <c r="BG57" s="20">
        <v>94.1</v>
      </c>
      <c r="BH57" s="20">
        <v>87.7</v>
      </c>
      <c r="BI57" s="20">
        <v>87.2</v>
      </c>
      <c r="BJ57" s="20">
        <v>96</v>
      </c>
      <c r="BK57" s="20">
        <v>87.7</v>
      </c>
      <c r="BL57" s="20">
        <v>94.6</v>
      </c>
      <c r="BM57" s="20">
        <v>97.8</v>
      </c>
      <c r="BN57" s="20">
        <v>97.6</v>
      </c>
      <c r="BO57" s="20">
        <v>92.1</v>
      </c>
      <c r="BP57" s="20">
        <v>99.2</v>
      </c>
      <c r="BQ57" s="20">
        <v>90.6</v>
      </c>
      <c r="BR57" s="20">
        <v>97.3</v>
      </c>
      <c r="BS57" s="20">
        <v>108.6</v>
      </c>
      <c r="BT57" s="20">
        <v>103</v>
      </c>
      <c r="BU57" s="20">
        <v>110.3</v>
      </c>
      <c r="BV57" s="20">
        <v>90.7</v>
      </c>
      <c r="BW57" s="20">
        <v>90.1</v>
      </c>
      <c r="BX57" s="20">
        <v>92.7</v>
      </c>
      <c r="BY57" s="20">
        <v>98</v>
      </c>
      <c r="BZ57" s="20">
        <v>89.3</v>
      </c>
      <c r="CA57" s="20">
        <v>90.7</v>
      </c>
      <c r="CB57" s="20">
        <v>93.7</v>
      </c>
      <c r="CC57" s="20">
        <v>95</v>
      </c>
      <c r="CD57" s="20">
        <v>94.4</v>
      </c>
      <c r="CE57" s="20">
        <v>95.6</v>
      </c>
      <c r="CF57" s="20">
        <v>79.900000000000006</v>
      </c>
      <c r="CG57" s="20">
        <v>82.5</v>
      </c>
      <c r="CH57" s="20">
        <v>104.7</v>
      </c>
      <c r="CI57" s="20">
        <v>97.3</v>
      </c>
      <c r="CJ57" s="20">
        <v>100.2</v>
      </c>
      <c r="CK57" s="20">
        <v>93.1</v>
      </c>
      <c r="CL57" s="20">
        <v>105.7</v>
      </c>
    </row>
    <row r="58" spans="1:90" s="2" customFormat="1" ht="12.95" customHeight="1" x14ac:dyDescent="0.15">
      <c r="A58" s="18" t="s">
        <v>181</v>
      </c>
      <c r="B58" s="18" t="s">
        <v>314</v>
      </c>
      <c r="C58" s="18" t="s">
        <v>183</v>
      </c>
      <c r="D58" s="18" t="s">
        <v>184</v>
      </c>
      <c r="E58" s="18"/>
      <c r="F58" s="5" t="s">
        <v>390</v>
      </c>
      <c r="G58" s="8"/>
      <c r="H58" s="2" t="s">
        <v>316</v>
      </c>
      <c r="I58" s="19" t="s">
        <v>315</v>
      </c>
      <c r="J58" s="2" t="s">
        <v>174</v>
      </c>
      <c r="K58" s="2" t="s">
        <v>175</v>
      </c>
      <c r="M58" s="20">
        <v>94.9</v>
      </c>
      <c r="N58" s="20">
        <v>95.5</v>
      </c>
      <c r="O58" s="21">
        <v>93.7</v>
      </c>
      <c r="P58" s="20">
        <v>94.4</v>
      </c>
      <c r="Q58" s="20">
        <v>94.8</v>
      </c>
      <c r="R58" s="20">
        <v>96.5</v>
      </c>
      <c r="S58" s="20">
        <v>88.4</v>
      </c>
      <c r="T58" s="20">
        <v>81.400000000000006</v>
      </c>
      <c r="U58" s="20">
        <v>89.8</v>
      </c>
      <c r="V58" s="20">
        <v>95.5</v>
      </c>
      <c r="W58" s="20">
        <v>78.599999999999994</v>
      </c>
      <c r="X58" s="20">
        <v>77.900000000000006</v>
      </c>
      <c r="Y58" s="20">
        <v>84.1</v>
      </c>
      <c r="Z58" s="20">
        <v>88.2</v>
      </c>
      <c r="AA58" s="20">
        <v>87.6</v>
      </c>
      <c r="AB58" s="20">
        <v>87.4</v>
      </c>
      <c r="AC58" s="20">
        <v>75.8</v>
      </c>
      <c r="AD58" s="20">
        <v>75.5</v>
      </c>
      <c r="AE58" s="20">
        <v>95.7</v>
      </c>
      <c r="AF58" s="20">
        <v>86</v>
      </c>
      <c r="AG58" s="20">
        <v>89.1</v>
      </c>
      <c r="AH58" s="20">
        <v>97.7</v>
      </c>
      <c r="AI58" s="20">
        <v>95</v>
      </c>
      <c r="AJ58" s="20">
        <v>90.3</v>
      </c>
      <c r="AK58" s="20">
        <v>99.5</v>
      </c>
      <c r="AL58" s="20">
        <v>95.1</v>
      </c>
      <c r="AM58" s="20">
        <v>101.3</v>
      </c>
      <c r="AN58" s="20">
        <v>101.4</v>
      </c>
      <c r="AO58" s="20">
        <v>89.3</v>
      </c>
      <c r="AP58" s="20">
        <v>97.8</v>
      </c>
      <c r="AQ58" s="20">
        <v>94.5</v>
      </c>
      <c r="AR58" s="20">
        <v>102.7</v>
      </c>
      <c r="AS58" s="20">
        <v>118.6</v>
      </c>
      <c r="AT58" s="20">
        <v>93.5</v>
      </c>
      <c r="AU58" s="20">
        <v>92.6</v>
      </c>
      <c r="AV58" s="20">
        <v>93.5</v>
      </c>
      <c r="AW58" s="20">
        <v>103.1</v>
      </c>
      <c r="AX58" s="20">
        <v>89.2</v>
      </c>
      <c r="AY58" s="20">
        <v>87</v>
      </c>
      <c r="AZ58" s="20">
        <v>93.8</v>
      </c>
      <c r="BA58" s="20">
        <v>94.9</v>
      </c>
      <c r="BB58" s="20">
        <v>92.3</v>
      </c>
      <c r="BC58" s="20">
        <v>93.9</v>
      </c>
      <c r="BD58" s="20">
        <v>95.3</v>
      </c>
      <c r="BE58" s="20">
        <v>93.8</v>
      </c>
      <c r="BF58" s="20">
        <v>92.7</v>
      </c>
      <c r="BG58" s="20">
        <v>94.8</v>
      </c>
      <c r="BH58" s="20">
        <v>88.1</v>
      </c>
      <c r="BI58" s="20">
        <v>86.9</v>
      </c>
      <c r="BJ58" s="20">
        <v>95.2</v>
      </c>
      <c r="BK58" s="20">
        <v>88.1</v>
      </c>
      <c r="BL58" s="20">
        <v>94</v>
      </c>
      <c r="BM58" s="20">
        <v>96.8</v>
      </c>
      <c r="BN58" s="20">
        <v>95.8</v>
      </c>
      <c r="BO58" s="20">
        <v>92.2</v>
      </c>
      <c r="BP58" s="20">
        <v>100.6</v>
      </c>
      <c r="BQ58" s="20">
        <v>90.6</v>
      </c>
      <c r="BR58" s="20">
        <v>99.9</v>
      </c>
      <c r="BS58" s="20">
        <v>108</v>
      </c>
      <c r="BT58" s="20">
        <v>103.6</v>
      </c>
      <c r="BU58" s="20">
        <v>110.6</v>
      </c>
      <c r="BV58" s="20">
        <v>93.8</v>
      </c>
      <c r="BW58" s="20">
        <v>90.8</v>
      </c>
      <c r="BX58" s="20">
        <v>91.8</v>
      </c>
      <c r="BY58" s="20">
        <v>92.8</v>
      </c>
      <c r="BZ58" s="20">
        <v>89</v>
      </c>
      <c r="CA58" s="20">
        <v>90.9</v>
      </c>
      <c r="CB58" s="20">
        <v>93.2</v>
      </c>
      <c r="CC58" s="20">
        <v>96.2</v>
      </c>
      <c r="CD58" s="20">
        <v>94.4</v>
      </c>
      <c r="CE58" s="20">
        <v>95.9</v>
      </c>
      <c r="CF58" s="20">
        <v>83.9</v>
      </c>
      <c r="CG58" s="20">
        <v>82.5</v>
      </c>
      <c r="CH58" s="20">
        <v>106.4</v>
      </c>
      <c r="CI58" s="20">
        <v>103</v>
      </c>
      <c r="CJ58" s="20">
        <v>100.6</v>
      </c>
      <c r="CK58" s="20">
        <v>92.3</v>
      </c>
      <c r="CL58" s="20">
        <v>104.7</v>
      </c>
    </row>
    <row r="59" spans="1:90" s="2" customFormat="1" ht="12.95" customHeight="1" x14ac:dyDescent="0.15">
      <c r="A59" s="18" t="s">
        <v>181</v>
      </c>
      <c r="B59" s="18" t="s">
        <v>317</v>
      </c>
      <c r="C59" s="18" t="s">
        <v>183</v>
      </c>
      <c r="D59" s="18" t="s">
        <v>184</v>
      </c>
      <c r="E59" s="18"/>
      <c r="F59" s="5" t="s">
        <v>391</v>
      </c>
      <c r="G59" s="8"/>
      <c r="H59" s="2" t="s">
        <v>319</v>
      </c>
      <c r="I59" s="19" t="s">
        <v>318</v>
      </c>
      <c r="J59" s="2" t="s">
        <v>174</v>
      </c>
      <c r="K59" s="2" t="s">
        <v>175</v>
      </c>
      <c r="M59" s="20">
        <v>97.5</v>
      </c>
      <c r="N59" s="20">
        <v>98</v>
      </c>
      <c r="O59" s="21">
        <v>96.8</v>
      </c>
      <c r="P59" s="20">
        <v>97.4</v>
      </c>
      <c r="Q59" s="20">
        <v>96.9</v>
      </c>
      <c r="R59" s="20">
        <v>98.3</v>
      </c>
      <c r="S59" s="20">
        <v>91.7</v>
      </c>
      <c r="T59" s="20">
        <v>86.4</v>
      </c>
      <c r="U59" s="20">
        <v>92.8</v>
      </c>
      <c r="V59" s="20">
        <v>95.1</v>
      </c>
      <c r="W59" s="20">
        <v>86.2</v>
      </c>
      <c r="X59" s="20">
        <v>87.1</v>
      </c>
      <c r="Y59" s="20">
        <v>90.5</v>
      </c>
      <c r="Z59" s="20">
        <v>93</v>
      </c>
      <c r="AA59" s="20">
        <v>90</v>
      </c>
      <c r="AB59" s="20">
        <v>90.1</v>
      </c>
      <c r="AC59" s="20">
        <v>78.900000000000006</v>
      </c>
      <c r="AD59" s="20">
        <v>78.599999999999994</v>
      </c>
      <c r="AE59" s="20">
        <v>98.8</v>
      </c>
      <c r="AF59" s="20">
        <v>89.1</v>
      </c>
      <c r="AG59" s="20">
        <v>93.2</v>
      </c>
      <c r="AH59" s="20">
        <v>98.7</v>
      </c>
      <c r="AI59" s="20">
        <v>96.9</v>
      </c>
      <c r="AJ59" s="20">
        <v>92.7</v>
      </c>
      <c r="AK59" s="20">
        <v>99.6</v>
      </c>
      <c r="AL59" s="20">
        <v>96</v>
      </c>
      <c r="AM59" s="20">
        <v>101</v>
      </c>
      <c r="AN59" s="20">
        <v>101</v>
      </c>
      <c r="AO59" s="20">
        <v>91.5</v>
      </c>
      <c r="AP59" s="20">
        <v>103.9</v>
      </c>
      <c r="AQ59" s="20">
        <v>102.1</v>
      </c>
      <c r="AR59" s="20">
        <v>108.7</v>
      </c>
      <c r="AS59" s="20">
        <v>125.6</v>
      </c>
      <c r="AT59" s="20">
        <v>95.9</v>
      </c>
      <c r="AU59" s="20">
        <v>96.1</v>
      </c>
      <c r="AV59" s="20">
        <v>99.4</v>
      </c>
      <c r="AW59" s="20">
        <v>104.5</v>
      </c>
      <c r="AX59" s="20">
        <v>91.5</v>
      </c>
      <c r="AY59" s="20">
        <v>89.7</v>
      </c>
      <c r="AZ59" s="20">
        <v>97</v>
      </c>
      <c r="BA59" s="20">
        <v>96.5</v>
      </c>
      <c r="BB59" s="20">
        <v>94.3</v>
      </c>
      <c r="BC59" s="20">
        <v>95.8</v>
      </c>
      <c r="BD59" s="20">
        <v>97.5</v>
      </c>
      <c r="BE59" s="20">
        <v>95.7</v>
      </c>
      <c r="BF59" s="20">
        <v>95</v>
      </c>
      <c r="BG59" s="20">
        <v>96.4</v>
      </c>
      <c r="BH59" s="20">
        <v>91.7</v>
      </c>
      <c r="BI59" s="20">
        <v>88.5</v>
      </c>
      <c r="BJ59" s="20">
        <v>96.7</v>
      </c>
      <c r="BK59" s="20">
        <v>91</v>
      </c>
      <c r="BL59" s="20">
        <v>95</v>
      </c>
      <c r="BM59" s="20">
        <v>98.5</v>
      </c>
      <c r="BN59" s="20">
        <v>96.5</v>
      </c>
      <c r="BO59" s="20">
        <v>92.9</v>
      </c>
      <c r="BP59" s="20">
        <v>103.2</v>
      </c>
      <c r="BQ59" s="20">
        <v>95.3</v>
      </c>
      <c r="BR59" s="20">
        <v>102.6</v>
      </c>
      <c r="BS59" s="20">
        <v>109.4</v>
      </c>
      <c r="BT59" s="20">
        <v>105.5</v>
      </c>
      <c r="BU59" s="20">
        <v>112.2</v>
      </c>
      <c r="BV59" s="20">
        <v>95.9</v>
      </c>
      <c r="BW59" s="20">
        <v>93.5</v>
      </c>
      <c r="BX59" s="20">
        <v>95.1</v>
      </c>
      <c r="BY59" s="20">
        <v>97.5</v>
      </c>
      <c r="BZ59" s="20">
        <v>93.6</v>
      </c>
      <c r="CA59" s="20">
        <v>93</v>
      </c>
      <c r="CB59" s="20">
        <v>96.1</v>
      </c>
      <c r="CC59" s="20">
        <v>99.7</v>
      </c>
      <c r="CD59" s="20">
        <v>96</v>
      </c>
      <c r="CE59" s="20">
        <v>97.5</v>
      </c>
      <c r="CF59" s="20">
        <v>90.1</v>
      </c>
      <c r="CG59" s="20">
        <v>85.1</v>
      </c>
      <c r="CH59" s="20">
        <v>111.7</v>
      </c>
      <c r="CI59" s="20">
        <v>109.7</v>
      </c>
      <c r="CJ59" s="20">
        <v>102.5</v>
      </c>
      <c r="CK59" s="20">
        <v>95.5</v>
      </c>
      <c r="CL59" s="20">
        <v>106.1</v>
      </c>
    </row>
    <row r="60" spans="1:90" s="2" customFormat="1" ht="12.95" customHeight="1" x14ac:dyDescent="0.15">
      <c r="A60" s="18" t="s">
        <v>181</v>
      </c>
      <c r="B60" s="18" t="s">
        <v>320</v>
      </c>
      <c r="C60" s="18" t="s">
        <v>183</v>
      </c>
      <c r="D60" s="18" t="s">
        <v>184</v>
      </c>
      <c r="E60" s="18"/>
      <c r="F60" s="5" t="s">
        <v>392</v>
      </c>
      <c r="G60" s="8"/>
      <c r="H60" s="2" t="s">
        <v>322</v>
      </c>
      <c r="I60" s="19" t="s">
        <v>321</v>
      </c>
      <c r="J60" s="2" t="s">
        <v>174</v>
      </c>
      <c r="K60" s="2" t="s">
        <v>175</v>
      </c>
      <c r="M60" s="20">
        <v>98.2</v>
      </c>
      <c r="N60" s="20">
        <v>98.5</v>
      </c>
      <c r="O60" s="21">
        <v>97.8</v>
      </c>
      <c r="P60" s="20">
        <v>98.1</v>
      </c>
      <c r="Q60" s="20">
        <v>98.2</v>
      </c>
      <c r="R60" s="20">
        <v>99.3</v>
      </c>
      <c r="S60" s="20">
        <v>94.6</v>
      </c>
      <c r="T60" s="20">
        <v>92.3</v>
      </c>
      <c r="U60" s="20">
        <v>95</v>
      </c>
      <c r="V60" s="20">
        <v>94.4</v>
      </c>
      <c r="W60" s="20">
        <v>89.5</v>
      </c>
      <c r="X60" s="20">
        <v>90.3</v>
      </c>
      <c r="Y60" s="20">
        <v>94.9</v>
      </c>
      <c r="Z60" s="20">
        <v>95.8</v>
      </c>
      <c r="AA60" s="20">
        <v>95.6</v>
      </c>
      <c r="AB60" s="20">
        <v>98</v>
      </c>
      <c r="AC60" s="20">
        <v>85.3</v>
      </c>
      <c r="AD60" s="20">
        <v>84.9</v>
      </c>
      <c r="AE60" s="20">
        <v>99.7</v>
      </c>
      <c r="AF60" s="20">
        <v>93.2</v>
      </c>
      <c r="AG60" s="20">
        <v>96.2</v>
      </c>
      <c r="AH60" s="20">
        <v>99.8</v>
      </c>
      <c r="AI60" s="20">
        <v>96.8</v>
      </c>
      <c r="AJ60" s="20">
        <v>94.6</v>
      </c>
      <c r="AK60" s="20">
        <v>99.6</v>
      </c>
      <c r="AL60" s="20">
        <v>96.8</v>
      </c>
      <c r="AM60" s="20">
        <v>100.7</v>
      </c>
      <c r="AN60" s="20">
        <v>100.7</v>
      </c>
      <c r="AO60" s="20">
        <v>93.4</v>
      </c>
      <c r="AP60" s="20">
        <v>101.2</v>
      </c>
      <c r="AQ60" s="20">
        <v>101.4</v>
      </c>
      <c r="AR60" s="20">
        <v>106</v>
      </c>
      <c r="AS60" s="20">
        <v>97.2</v>
      </c>
      <c r="AT60" s="20">
        <v>97.1</v>
      </c>
      <c r="AU60" s="20">
        <v>97.6</v>
      </c>
      <c r="AV60" s="20">
        <v>100.1</v>
      </c>
      <c r="AW60" s="20">
        <v>105</v>
      </c>
      <c r="AX60" s="20">
        <v>94.6</v>
      </c>
      <c r="AY60" s="20">
        <v>92.2</v>
      </c>
      <c r="AZ60" s="20">
        <v>98.5</v>
      </c>
      <c r="BA60" s="20">
        <v>96.6</v>
      </c>
      <c r="BB60" s="20">
        <v>96.4</v>
      </c>
      <c r="BC60" s="20">
        <v>97.4</v>
      </c>
      <c r="BD60" s="20">
        <v>97.5</v>
      </c>
      <c r="BE60" s="20">
        <v>97.4</v>
      </c>
      <c r="BF60" s="20">
        <v>97.4</v>
      </c>
      <c r="BG60" s="20">
        <v>98.5</v>
      </c>
      <c r="BH60" s="20">
        <v>94.6</v>
      </c>
      <c r="BI60" s="20">
        <v>92.3</v>
      </c>
      <c r="BJ60" s="20">
        <v>98.2</v>
      </c>
      <c r="BK60" s="20">
        <v>92.3</v>
      </c>
      <c r="BL60" s="20">
        <v>95.8</v>
      </c>
      <c r="BM60" s="20">
        <v>99.7</v>
      </c>
      <c r="BN60" s="20">
        <v>97.1</v>
      </c>
      <c r="BO60" s="20">
        <v>93.6</v>
      </c>
      <c r="BP60" s="20">
        <v>101.2</v>
      </c>
      <c r="BQ60" s="20">
        <v>97.5</v>
      </c>
      <c r="BR60" s="20">
        <v>98.4</v>
      </c>
      <c r="BS60" s="20">
        <v>109.8</v>
      </c>
      <c r="BT60" s="20">
        <v>107.3</v>
      </c>
      <c r="BU60" s="20">
        <v>114.2</v>
      </c>
      <c r="BV60" s="20">
        <v>97.4</v>
      </c>
      <c r="BW60" s="20">
        <v>94.7</v>
      </c>
      <c r="BX60" s="20">
        <v>97</v>
      </c>
      <c r="BY60" s="20">
        <v>101.8</v>
      </c>
      <c r="BZ60" s="20">
        <v>95.6</v>
      </c>
      <c r="CA60" s="20">
        <v>94.1</v>
      </c>
      <c r="CB60" s="20">
        <v>97.6</v>
      </c>
      <c r="CC60" s="20">
        <v>100.7</v>
      </c>
      <c r="CD60" s="20">
        <v>96.8</v>
      </c>
      <c r="CE60" s="20">
        <v>99.5</v>
      </c>
      <c r="CF60" s="20">
        <v>93.4</v>
      </c>
      <c r="CG60" s="20">
        <v>86</v>
      </c>
      <c r="CH60" s="20">
        <v>111.3</v>
      </c>
      <c r="CI60" s="20">
        <v>101.8</v>
      </c>
      <c r="CJ60" s="20">
        <v>104.3</v>
      </c>
      <c r="CK60" s="20">
        <v>97.4</v>
      </c>
      <c r="CL60" s="20">
        <v>106.1</v>
      </c>
    </row>
    <row r="61" spans="1:90" s="2" customFormat="1" ht="12.95" customHeight="1" x14ac:dyDescent="0.15">
      <c r="A61" s="18" t="s">
        <v>181</v>
      </c>
      <c r="B61" s="18" t="s">
        <v>323</v>
      </c>
      <c r="C61" s="18" t="s">
        <v>183</v>
      </c>
      <c r="D61" s="18" t="s">
        <v>184</v>
      </c>
      <c r="E61" s="18"/>
      <c r="F61" s="5" t="s">
        <v>393</v>
      </c>
      <c r="G61" s="8"/>
      <c r="H61" s="2" t="s">
        <v>325</v>
      </c>
      <c r="I61" s="19" t="s">
        <v>324</v>
      </c>
      <c r="J61" s="2" t="s">
        <v>174</v>
      </c>
      <c r="K61" s="2" t="s">
        <v>175</v>
      </c>
      <c r="M61" s="20">
        <v>98.1</v>
      </c>
      <c r="N61" s="20">
        <v>98.2</v>
      </c>
      <c r="O61" s="21">
        <v>97.7</v>
      </c>
      <c r="P61" s="20">
        <v>97.8</v>
      </c>
      <c r="Q61" s="20">
        <v>98.8</v>
      </c>
      <c r="R61" s="20">
        <v>99.6</v>
      </c>
      <c r="S61" s="20">
        <v>96.2</v>
      </c>
      <c r="T61" s="20">
        <v>96.5</v>
      </c>
      <c r="U61" s="20">
        <v>96.1</v>
      </c>
      <c r="V61" s="20">
        <v>96</v>
      </c>
      <c r="W61" s="20">
        <v>91.1</v>
      </c>
      <c r="X61" s="20">
        <v>92</v>
      </c>
      <c r="Y61" s="20">
        <v>96.5</v>
      </c>
      <c r="Z61" s="20">
        <v>96</v>
      </c>
      <c r="AA61" s="20">
        <v>99.1</v>
      </c>
      <c r="AB61" s="20">
        <v>102.8</v>
      </c>
      <c r="AC61" s="20">
        <v>91.1</v>
      </c>
      <c r="AD61" s="20">
        <v>90.9</v>
      </c>
      <c r="AE61" s="20">
        <v>100.4</v>
      </c>
      <c r="AF61" s="20">
        <v>95.5</v>
      </c>
      <c r="AG61" s="20">
        <v>97.5</v>
      </c>
      <c r="AH61" s="20">
        <v>100.1</v>
      </c>
      <c r="AI61" s="20">
        <v>96.4</v>
      </c>
      <c r="AJ61" s="20">
        <v>95.4</v>
      </c>
      <c r="AK61" s="20">
        <v>99.5</v>
      </c>
      <c r="AL61" s="20">
        <v>97.1</v>
      </c>
      <c r="AM61" s="20">
        <v>100.4</v>
      </c>
      <c r="AN61" s="20">
        <v>100.4</v>
      </c>
      <c r="AO61" s="20">
        <v>94.3</v>
      </c>
      <c r="AP61" s="20">
        <v>93.9</v>
      </c>
      <c r="AQ61" s="20">
        <v>93.4</v>
      </c>
      <c r="AR61" s="20">
        <v>95.8</v>
      </c>
      <c r="AS61" s="20">
        <v>75.5</v>
      </c>
      <c r="AT61" s="20">
        <v>97.4</v>
      </c>
      <c r="AU61" s="20">
        <v>97.2</v>
      </c>
      <c r="AV61" s="20">
        <v>96.6</v>
      </c>
      <c r="AW61" s="20">
        <v>100.9</v>
      </c>
      <c r="AX61" s="20">
        <v>95.9</v>
      </c>
      <c r="AY61" s="20">
        <v>96.5</v>
      </c>
      <c r="AZ61" s="20">
        <v>98.2</v>
      </c>
      <c r="BA61" s="20">
        <v>96.6</v>
      </c>
      <c r="BB61" s="20">
        <v>98.1</v>
      </c>
      <c r="BC61" s="20">
        <v>99</v>
      </c>
      <c r="BD61" s="20">
        <v>97.4</v>
      </c>
      <c r="BE61" s="20">
        <v>99</v>
      </c>
      <c r="BF61" s="20">
        <v>98.6</v>
      </c>
      <c r="BG61" s="20">
        <v>99.4</v>
      </c>
      <c r="BH61" s="20">
        <v>96.8</v>
      </c>
      <c r="BI61" s="20">
        <v>96.2</v>
      </c>
      <c r="BJ61" s="20">
        <v>99.2</v>
      </c>
      <c r="BK61" s="20">
        <v>93.1</v>
      </c>
      <c r="BL61" s="20">
        <v>96.7</v>
      </c>
      <c r="BM61" s="20">
        <v>99.6</v>
      </c>
      <c r="BN61" s="20">
        <v>98</v>
      </c>
      <c r="BO61" s="20">
        <v>94.9</v>
      </c>
      <c r="BP61" s="20">
        <v>99.3</v>
      </c>
      <c r="BQ61" s="20">
        <v>97.4</v>
      </c>
      <c r="BR61" s="20">
        <v>95.5</v>
      </c>
      <c r="BS61" s="20">
        <v>108.8</v>
      </c>
      <c r="BT61" s="20">
        <v>108.9</v>
      </c>
      <c r="BU61" s="20">
        <v>116.2</v>
      </c>
      <c r="BV61" s="20">
        <v>97.7</v>
      </c>
      <c r="BW61" s="20">
        <v>95.9</v>
      </c>
      <c r="BX61" s="20">
        <v>97.9</v>
      </c>
      <c r="BY61" s="20">
        <v>102.9</v>
      </c>
      <c r="BZ61" s="20">
        <v>96.5</v>
      </c>
      <c r="CA61" s="20">
        <v>94.4</v>
      </c>
      <c r="CB61" s="20">
        <v>98.7</v>
      </c>
      <c r="CC61" s="20">
        <v>101.4</v>
      </c>
      <c r="CD61" s="20">
        <v>97.1</v>
      </c>
      <c r="CE61" s="20">
        <v>99.6</v>
      </c>
      <c r="CF61" s="20">
        <v>94.5</v>
      </c>
      <c r="CG61" s="20">
        <v>87.1</v>
      </c>
      <c r="CH61" s="20">
        <v>112.4</v>
      </c>
      <c r="CI61" s="20">
        <v>91.4</v>
      </c>
      <c r="CJ61" s="20">
        <v>106.1</v>
      </c>
      <c r="CK61" s="20">
        <v>98.1</v>
      </c>
      <c r="CL61" s="20">
        <v>105.3</v>
      </c>
    </row>
    <row r="62" spans="1:90" s="2" customFormat="1" ht="12.95" customHeight="1" x14ac:dyDescent="0.15">
      <c r="A62" s="18" t="s">
        <v>181</v>
      </c>
      <c r="B62" s="18" t="s">
        <v>326</v>
      </c>
      <c r="C62" s="18" t="s">
        <v>183</v>
      </c>
      <c r="D62" s="18" t="s">
        <v>184</v>
      </c>
      <c r="E62" s="18"/>
      <c r="F62" s="5" t="s">
        <v>394</v>
      </c>
      <c r="G62" s="8"/>
      <c r="H62" s="2" t="s">
        <v>328</v>
      </c>
      <c r="I62" s="19" t="s">
        <v>327</v>
      </c>
      <c r="J62" s="2" t="s">
        <v>174</v>
      </c>
      <c r="K62" s="2" t="s">
        <v>175</v>
      </c>
      <c r="M62" s="20">
        <v>98.6</v>
      </c>
      <c r="N62" s="20">
        <v>98.7</v>
      </c>
      <c r="O62" s="21">
        <v>98.3</v>
      </c>
      <c r="P62" s="20">
        <v>98.4</v>
      </c>
      <c r="Q62" s="20">
        <v>98.9</v>
      </c>
      <c r="R62" s="20">
        <v>99.6</v>
      </c>
      <c r="S62" s="20">
        <v>96.8</v>
      </c>
      <c r="T62" s="20">
        <v>96.3</v>
      </c>
      <c r="U62" s="20">
        <v>97</v>
      </c>
      <c r="V62" s="20">
        <v>97.4</v>
      </c>
      <c r="W62" s="20">
        <v>95.9</v>
      </c>
      <c r="X62" s="20">
        <v>97.9</v>
      </c>
      <c r="Y62" s="20">
        <v>97.8</v>
      </c>
      <c r="Z62" s="20">
        <v>95.5</v>
      </c>
      <c r="AA62" s="20">
        <v>97.2</v>
      </c>
      <c r="AB62" s="20">
        <v>98.8</v>
      </c>
      <c r="AC62" s="20">
        <v>90.2</v>
      </c>
      <c r="AD62" s="20">
        <v>89.9</v>
      </c>
      <c r="AE62" s="20">
        <v>100.7</v>
      </c>
      <c r="AF62" s="20">
        <v>96.1</v>
      </c>
      <c r="AG62" s="20">
        <v>97.8</v>
      </c>
      <c r="AH62" s="20">
        <v>100.4</v>
      </c>
      <c r="AI62" s="20">
        <v>99.4</v>
      </c>
      <c r="AJ62" s="20">
        <v>95.6</v>
      </c>
      <c r="AK62" s="20">
        <v>99.3</v>
      </c>
      <c r="AL62" s="20">
        <v>97.2</v>
      </c>
      <c r="AM62" s="20">
        <v>100.1</v>
      </c>
      <c r="AN62" s="20">
        <v>100.1</v>
      </c>
      <c r="AO62" s="20">
        <v>94.7</v>
      </c>
      <c r="AP62" s="20">
        <v>96.4</v>
      </c>
      <c r="AQ62" s="20">
        <v>96.4</v>
      </c>
      <c r="AR62" s="20">
        <v>95.6</v>
      </c>
      <c r="AS62" s="20">
        <v>93.6</v>
      </c>
      <c r="AT62" s="20">
        <v>98</v>
      </c>
      <c r="AU62" s="20">
        <v>96.7</v>
      </c>
      <c r="AV62" s="20">
        <v>96.1</v>
      </c>
      <c r="AW62" s="20">
        <v>97.5</v>
      </c>
      <c r="AX62" s="20">
        <v>96.4</v>
      </c>
      <c r="AY62" s="20">
        <v>97.7</v>
      </c>
      <c r="AZ62" s="20">
        <v>96.4</v>
      </c>
      <c r="BA62" s="20">
        <v>96.7</v>
      </c>
      <c r="BB62" s="20">
        <v>98.3</v>
      </c>
      <c r="BC62" s="20">
        <v>99.1</v>
      </c>
      <c r="BD62" s="20">
        <v>97.7</v>
      </c>
      <c r="BE62" s="20">
        <v>99.1</v>
      </c>
      <c r="BF62" s="20">
        <v>98.7</v>
      </c>
      <c r="BG62" s="20">
        <v>99.1</v>
      </c>
      <c r="BH62" s="20">
        <v>97.8</v>
      </c>
      <c r="BI62" s="20">
        <v>97</v>
      </c>
      <c r="BJ62" s="20">
        <v>98.9</v>
      </c>
      <c r="BK62" s="20">
        <v>93.8</v>
      </c>
      <c r="BL62" s="20">
        <v>97.5</v>
      </c>
      <c r="BM62" s="20">
        <v>99.4</v>
      </c>
      <c r="BN62" s="20">
        <v>98.4</v>
      </c>
      <c r="BO62" s="20">
        <v>96.4</v>
      </c>
      <c r="BP62" s="20">
        <v>99.5</v>
      </c>
      <c r="BQ62" s="20">
        <v>97.3</v>
      </c>
      <c r="BR62" s="20">
        <v>97.8</v>
      </c>
      <c r="BS62" s="20">
        <v>104.7</v>
      </c>
      <c r="BT62" s="20">
        <v>109.6</v>
      </c>
      <c r="BU62" s="20">
        <v>117</v>
      </c>
      <c r="BV62" s="20">
        <v>98.3</v>
      </c>
      <c r="BW62" s="20">
        <v>96.4</v>
      </c>
      <c r="BX62" s="20">
        <v>98.3</v>
      </c>
      <c r="BY62" s="20">
        <v>99.8</v>
      </c>
      <c r="BZ62" s="20">
        <v>96.4</v>
      </c>
      <c r="CA62" s="20">
        <v>94.9</v>
      </c>
      <c r="CB62" s="20">
        <v>99.6</v>
      </c>
      <c r="CC62" s="20">
        <v>101.7</v>
      </c>
      <c r="CD62" s="20">
        <v>97.3</v>
      </c>
      <c r="CE62" s="20">
        <v>98.9</v>
      </c>
      <c r="CF62" s="20">
        <v>95</v>
      </c>
      <c r="CG62" s="20">
        <v>88</v>
      </c>
      <c r="CH62" s="20">
        <v>113.3</v>
      </c>
      <c r="CI62" s="20">
        <v>96.3</v>
      </c>
      <c r="CJ62" s="20">
        <v>106.8</v>
      </c>
      <c r="CK62" s="20">
        <v>98.4</v>
      </c>
      <c r="CL62" s="20">
        <v>103.3</v>
      </c>
    </row>
    <row r="63" spans="1:90" s="2" customFormat="1" ht="12.95" customHeight="1" x14ac:dyDescent="0.15">
      <c r="A63" s="18" t="s">
        <v>181</v>
      </c>
      <c r="B63" s="18" t="s">
        <v>329</v>
      </c>
      <c r="C63" s="18" t="s">
        <v>183</v>
      </c>
      <c r="D63" s="18" t="s">
        <v>184</v>
      </c>
      <c r="E63" s="18"/>
      <c r="F63" s="5" t="s">
        <v>395</v>
      </c>
      <c r="G63" s="8"/>
      <c r="H63" s="2" t="s">
        <v>331</v>
      </c>
      <c r="I63" s="19" t="s">
        <v>330</v>
      </c>
      <c r="J63" s="2" t="s">
        <v>174</v>
      </c>
      <c r="K63" s="2" t="s">
        <v>175</v>
      </c>
      <c r="M63" s="20">
        <v>99.5</v>
      </c>
      <c r="N63" s="20">
        <v>99.5</v>
      </c>
      <c r="O63" s="21">
        <v>99.5</v>
      </c>
      <c r="P63" s="20">
        <v>99.5</v>
      </c>
      <c r="Q63" s="20">
        <v>99.2</v>
      </c>
      <c r="R63" s="20">
        <v>99.7</v>
      </c>
      <c r="S63" s="20">
        <v>98.2</v>
      </c>
      <c r="T63" s="20">
        <v>99.9</v>
      </c>
      <c r="U63" s="20">
        <v>97.9</v>
      </c>
      <c r="V63" s="20">
        <v>99</v>
      </c>
      <c r="W63" s="20">
        <v>98.9</v>
      </c>
      <c r="X63" s="20">
        <v>100.5</v>
      </c>
      <c r="Y63" s="20">
        <v>98.2</v>
      </c>
      <c r="Z63" s="20">
        <v>97.6</v>
      </c>
      <c r="AA63" s="20">
        <v>101.6</v>
      </c>
      <c r="AB63" s="20">
        <v>103.7</v>
      </c>
      <c r="AC63" s="20">
        <v>93</v>
      </c>
      <c r="AD63" s="20">
        <v>92.7</v>
      </c>
      <c r="AE63" s="20">
        <v>100.8</v>
      </c>
      <c r="AF63" s="20">
        <v>96</v>
      </c>
      <c r="AG63" s="20">
        <v>98.4</v>
      </c>
      <c r="AH63" s="20">
        <v>100.2</v>
      </c>
      <c r="AI63" s="20">
        <v>99.8</v>
      </c>
      <c r="AJ63" s="20">
        <v>96.5</v>
      </c>
      <c r="AK63" s="20">
        <v>99.2</v>
      </c>
      <c r="AL63" s="20">
        <v>97.3</v>
      </c>
      <c r="AM63" s="20">
        <v>100</v>
      </c>
      <c r="AN63" s="20">
        <v>100</v>
      </c>
      <c r="AO63" s="20">
        <v>94.9</v>
      </c>
      <c r="AP63" s="20">
        <v>100.2</v>
      </c>
      <c r="AQ63" s="20">
        <v>100.7</v>
      </c>
      <c r="AR63" s="20">
        <v>98.6</v>
      </c>
      <c r="AS63" s="20">
        <v>110</v>
      </c>
      <c r="AT63" s="20">
        <v>98.5</v>
      </c>
      <c r="AU63" s="20">
        <v>95.7</v>
      </c>
      <c r="AV63" s="20">
        <v>93.9</v>
      </c>
      <c r="AW63" s="20">
        <v>95.5</v>
      </c>
      <c r="AX63" s="20">
        <v>96</v>
      </c>
      <c r="AY63" s="20">
        <v>97.5</v>
      </c>
      <c r="AZ63" s="20">
        <v>95.9</v>
      </c>
      <c r="BA63" s="20">
        <v>96.7</v>
      </c>
      <c r="BB63" s="20">
        <v>98.5</v>
      </c>
      <c r="BC63" s="20">
        <v>99</v>
      </c>
      <c r="BD63" s="20">
        <v>97.4</v>
      </c>
      <c r="BE63" s="20">
        <v>99.1</v>
      </c>
      <c r="BF63" s="20">
        <v>98.9</v>
      </c>
      <c r="BG63" s="20">
        <v>99.2</v>
      </c>
      <c r="BH63" s="20">
        <v>98.2</v>
      </c>
      <c r="BI63" s="20">
        <v>97.2</v>
      </c>
      <c r="BJ63" s="20">
        <v>99.1</v>
      </c>
      <c r="BK63" s="20">
        <v>95</v>
      </c>
      <c r="BL63" s="20">
        <v>99</v>
      </c>
      <c r="BM63" s="20">
        <v>99.2</v>
      </c>
      <c r="BN63" s="20">
        <v>98.5</v>
      </c>
      <c r="BO63" s="20">
        <v>99.1</v>
      </c>
      <c r="BP63" s="20">
        <v>100.9</v>
      </c>
      <c r="BQ63" s="20">
        <v>97.5</v>
      </c>
      <c r="BR63" s="20">
        <v>100.9</v>
      </c>
      <c r="BS63" s="20">
        <v>102.9</v>
      </c>
      <c r="BT63" s="20">
        <v>110.1</v>
      </c>
      <c r="BU63" s="20">
        <v>117.3</v>
      </c>
      <c r="BV63" s="20">
        <v>98.4</v>
      </c>
      <c r="BW63" s="20">
        <v>97.1</v>
      </c>
      <c r="BX63" s="20">
        <v>99</v>
      </c>
      <c r="BY63" s="20">
        <v>98</v>
      </c>
      <c r="BZ63" s="20">
        <v>96.3</v>
      </c>
      <c r="CA63" s="20">
        <v>95.7</v>
      </c>
      <c r="CB63" s="20">
        <v>100.9</v>
      </c>
      <c r="CC63" s="20">
        <v>102.1</v>
      </c>
      <c r="CD63" s="20">
        <v>97.5</v>
      </c>
      <c r="CE63" s="20">
        <v>98.8</v>
      </c>
      <c r="CF63" s="20">
        <v>95.6</v>
      </c>
      <c r="CG63" s="20">
        <v>90.6</v>
      </c>
      <c r="CH63" s="20">
        <v>113.7</v>
      </c>
      <c r="CI63" s="20">
        <v>103</v>
      </c>
      <c r="CJ63" s="20">
        <v>107.2</v>
      </c>
      <c r="CK63" s="20">
        <v>99.1</v>
      </c>
      <c r="CL63" s="20">
        <v>101.2</v>
      </c>
    </row>
    <row r="64" spans="1:90" s="2" customFormat="1" ht="12.95" customHeight="1" x14ac:dyDescent="0.15">
      <c r="A64" s="18" t="s">
        <v>181</v>
      </c>
      <c r="B64" s="18" t="s">
        <v>332</v>
      </c>
      <c r="C64" s="18" t="s">
        <v>183</v>
      </c>
      <c r="D64" s="18" t="s">
        <v>184</v>
      </c>
      <c r="E64" s="18"/>
      <c r="F64" s="5" t="s">
        <v>396</v>
      </c>
      <c r="G64" s="8"/>
      <c r="H64" s="2" t="s">
        <v>334</v>
      </c>
      <c r="I64" s="19" t="s">
        <v>333</v>
      </c>
      <c r="J64" s="2" t="s">
        <v>174</v>
      </c>
      <c r="K64" s="2" t="s">
        <v>175</v>
      </c>
      <c r="M64" s="20">
        <v>100</v>
      </c>
      <c r="N64" s="20">
        <v>100.2</v>
      </c>
      <c r="O64" s="21">
        <v>100</v>
      </c>
      <c r="P64" s="20">
        <v>100.2</v>
      </c>
      <c r="Q64" s="20">
        <v>99.8</v>
      </c>
      <c r="R64" s="20">
        <v>100.1</v>
      </c>
      <c r="S64" s="20">
        <v>98.7</v>
      </c>
      <c r="T64" s="20">
        <v>96.8</v>
      </c>
      <c r="U64" s="20">
        <v>99</v>
      </c>
      <c r="V64" s="20">
        <v>99.9</v>
      </c>
      <c r="W64" s="20">
        <v>100.4</v>
      </c>
      <c r="X64" s="20">
        <v>101</v>
      </c>
      <c r="Y64" s="20">
        <v>99</v>
      </c>
      <c r="Z64" s="20">
        <v>99.7</v>
      </c>
      <c r="AA64" s="20">
        <v>96.7</v>
      </c>
      <c r="AB64" s="20">
        <v>95.5</v>
      </c>
      <c r="AC64" s="20">
        <v>94.3</v>
      </c>
      <c r="AD64" s="20">
        <v>94</v>
      </c>
      <c r="AE64" s="20">
        <v>100.6</v>
      </c>
      <c r="AF64" s="20">
        <v>97.9</v>
      </c>
      <c r="AG64" s="20">
        <v>99.3</v>
      </c>
      <c r="AH64" s="20">
        <v>100.5</v>
      </c>
      <c r="AI64" s="20">
        <v>99.3</v>
      </c>
      <c r="AJ64" s="20">
        <v>97.9</v>
      </c>
      <c r="AK64" s="20">
        <v>99.4</v>
      </c>
      <c r="AL64" s="20">
        <v>98.2</v>
      </c>
      <c r="AM64" s="20">
        <v>99.9</v>
      </c>
      <c r="AN64" s="20">
        <v>100</v>
      </c>
      <c r="AO64" s="20">
        <v>96.8</v>
      </c>
      <c r="AP64" s="20">
        <v>102.5</v>
      </c>
      <c r="AQ64" s="20">
        <v>103.7</v>
      </c>
      <c r="AR64" s="20">
        <v>101.7</v>
      </c>
      <c r="AS64" s="20">
        <v>110</v>
      </c>
      <c r="AT64" s="20">
        <v>99.1</v>
      </c>
      <c r="AU64" s="20">
        <v>97.7</v>
      </c>
      <c r="AV64" s="20">
        <v>98.5</v>
      </c>
      <c r="AW64" s="20">
        <v>97.1</v>
      </c>
      <c r="AX64" s="20">
        <v>97.7</v>
      </c>
      <c r="AY64" s="20">
        <v>97.2</v>
      </c>
      <c r="AZ64" s="20">
        <v>97.4</v>
      </c>
      <c r="BA64" s="20">
        <v>98</v>
      </c>
      <c r="BB64" s="20">
        <v>98.9</v>
      </c>
      <c r="BC64" s="20">
        <v>98.9</v>
      </c>
      <c r="BD64" s="20">
        <v>98.4</v>
      </c>
      <c r="BE64" s="20">
        <v>98.9</v>
      </c>
      <c r="BF64" s="20">
        <v>99.4</v>
      </c>
      <c r="BG64" s="20">
        <v>99.6</v>
      </c>
      <c r="BH64" s="20">
        <v>98.8</v>
      </c>
      <c r="BI64" s="20">
        <v>98.5</v>
      </c>
      <c r="BJ64" s="20">
        <v>99.6</v>
      </c>
      <c r="BK64" s="20">
        <v>97.2</v>
      </c>
      <c r="BL64" s="20">
        <v>99.7</v>
      </c>
      <c r="BM64" s="20">
        <v>99.1</v>
      </c>
      <c r="BN64" s="20">
        <v>99.2</v>
      </c>
      <c r="BO64" s="20">
        <v>100.1</v>
      </c>
      <c r="BP64" s="20">
        <v>100.2</v>
      </c>
      <c r="BQ64" s="20">
        <v>98.1</v>
      </c>
      <c r="BR64" s="20">
        <v>101</v>
      </c>
      <c r="BS64" s="20">
        <v>99.8</v>
      </c>
      <c r="BT64" s="20">
        <v>108.4</v>
      </c>
      <c r="BU64" s="20">
        <v>114.1</v>
      </c>
      <c r="BV64" s="20">
        <v>98.7</v>
      </c>
      <c r="BW64" s="20">
        <v>98.3</v>
      </c>
      <c r="BX64" s="20">
        <v>100.6</v>
      </c>
      <c r="BY64" s="20">
        <v>98.1</v>
      </c>
      <c r="BZ64" s="20">
        <v>97.7</v>
      </c>
      <c r="CA64" s="20">
        <v>98.4</v>
      </c>
      <c r="CB64" s="20">
        <v>102.5</v>
      </c>
      <c r="CC64" s="20">
        <v>102.1</v>
      </c>
      <c r="CD64" s="20">
        <v>98.3</v>
      </c>
      <c r="CE64" s="20">
        <v>98.9</v>
      </c>
      <c r="CF64" s="20">
        <v>97.3</v>
      </c>
      <c r="CG64" s="20">
        <v>96.4</v>
      </c>
      <c r="CH64" s="20">
        <v>110.7</v>
      </c>
      <c r="CI64" s="20">
        <v>104.4</v>
      </c>
      <c r="CJ64" s="20">
        <v>106.2</v>
      </c>
      <c r="CK64" s="20">
        <v>100.6</v>
      </c>
      <c r="CL64" s="20">
        <v>99.4</v>
      </c>
    </row>
    <row r="65" spans="1:90" s="2" customFormat="1" ht="12.95" customHeight="1" x14ac:dyDescent="0.15">
      <c r="A65" s="18" t="s">
        <v>181</v>
      </c>
      <c r="B65" s="18" t="s">
        <v>335</v>
      </c>
      <c r="C65" s="18" t="s">
        <v>183</v>
      </c>
      <c r="D65" s="18" t="s">
        <v>184</v>
      </c>
      <c r="E65" s="18"/>
      <c r="F65" s="5" t="s">
        <v>397</v>
      </c>
      <c r="G65" s="8"/>
      <c r="H65" s="2" t="s">
        <v>337</v>
      </c>
      <c r="I65" s="19" t="s">
        <v>336</v>
      </c>
      <c r="J65" s="2" t="s">
        <v>174</v>
      </c>
      <c r="K65" s="2" t="s">
        <v>175</v>
      </c>
      <c r="M65" s="20">
        <v>100</v>
      </c>
      <c r="N65" s="20">
        <v>100</v>
      </c>
      <c r="O65" s="21">
        <v>100</v>
      </c>
      <c r="P65" s="20">
        <v>100</v>
      </c>
      <c r="Q65" s="20">
        <v>100</v>
      </c>
      <c r="R65" s="20">
        <v>100</v>
      </c>
      <c r="S65" s="20">
        <v>100</v>
      </c>
      <c r="T65" s="20">
        <v>100</v>
      </c>
      <c r="U65" s="20">
        <v>100</v>
      </c>
      <c r="V65" s="20">
        <v>100</v>
      </c>
      <c r="W65" s="20">
        <v>100</v>
      </c>
      <c r="X65" s="20">
        <v>100</v>
      </c>
      <c r="Y65" s="20">
        <v>100</v>
      </c>
      <c r="Z65" s="20">
        <v>100</v>
      </c>
      <c r="AA65" s="20">
        <v>100</v>
      </c>
      <c r="AB65" s="20">
        <v>100</v>
      </c>
      <c r="AC65" s="20">
        <v>100</v>
      </c>
      <c r="AD65" s="20">
        <v>100</v>
      </c>
      <c r="AE65" s="20">
        <v>100</v>
      </c>
      <c r="AF65" s="20">
        <v>100</v>
      </c>
      <c r="AG65" s="20">
        <v>100</v>
      </c>
      <c r="AH65" s="20">
        <v>100</v>
      </c>
      <c r="AI65" s="20">
        <v>100</v>
      </c>
      <c r="AJ65" s="20">
        <v>100</v>
      </c>
      <c r="AK65" s="20">
        <v>100</v>
      </c>
      <c r="AL65" s="20">
        <v>100</v>
      </c>
      <c r="AM65" s="20">
        <v>100</v>
      </c>
      <c r="AN65" s="20">
        <v>100</v>
      </c>
      <c r="AO65" s="20">
        <v>100</v>
      </c>
      <c r="AP65" s="20">
        <v>100</v>
      </c>
      <c r="AQ65" s="20">
        <v>100</v>
      </c>
      <c r="AR65" s="20">
        <v>100</v>
      </c>
      <c r="AS65" s="20">
        <v>100</v>
      </c>
      <c r="AT65" s="20">
        <v>100</v>
      </c>
      <c r="AU65" s="20">
        <v>100</v>
      </c>
      <c r="AV65" s="20">
        <v>100</v>
      </c>
      <c r="AW65" s="20">
        <v>100</v>
      </c>
      <c r="AX65" s="20">
        <v>100</v>
      </c>
      <c r="AY65" s="20">
        <v>100</v>
      </c>
      <c r="AZ65" s="20">
        <v>100</v>
      </c>
      <c r="BA65" s="20">
        <v>100</v>
      </c>
      <c r="BB65" s="20">
        <v>100</v>
      </c>
      <c r="BC65" s="20">
        <v>100</v>
      </c>
      <c r="BD65" s="20">
        <v>100</v>
      </c>
      <c r="BE65" s="20">
        <v>100</v>
      </c>
      <c r="BF65" s="20">
        <v>100</v>
      </c>
      <c r="BG65" s="20">
        <v>100</v>
      </c>
      <c r="BH65" s="20">
        <v>100</v>
      </c>
      <c r="BI65" s="20">
        <v>100</v>
      </c>
      <c r="BJ65" s="20">
        <v>100</v>
      </c>
      <c r="BK65" s="20">
        <v>100</v>
      </c>
      <c r="BL65" s="20">
        <v>100</v>
      </c>
      <c r="BM65" s="20">
        <v>100</v>
      </c>
      <c r="BN65" s="20">
        <v>100</v>
      </c>
      <c r="BO65" s="20">
        <v>100</v>
      </c>
      <c r="BP65" s="20">
        <v>100</v>
      </c>
      <c r="BQ65" s="20">
        <v>100</v>
      </c>
      <c r="BR65" s="20">
        <v>100</v>
      </c>
      <c r="BS65" s="20">
        <v>100</v>
      </c>
      <c r="BT65" s="20">
        <v>100</v>
      </c>
      <c r="BU65" s="20">
        <v>100</v>
      </c>
      <c r="BV65" s="20">
        <v>100</v>
      </c>
      <c r="BW65" s="20">
        <v>100</v>
      </c>
      <c r="BX65" s="20">
        <v>100</v>
      </c>
      <c r="BY65" s="20">
        <v>100</v>
      </c>
      <c r="BZ65" s="20">
        <v>100</v>
      </c>
      <c r="CA65" s="20">
        <v>100</v>
      </c>
      <c r="CB65" s="20">
        <v>100</v>
      </c>
      <c r="CC65" s="20">
        <v>100</v>
      </c>
      <c r="CD65" s="20">
        <v>100</v>
      </c>
      <c r="CE65" s="20">
        <v>100</v>
      </c>
      <c r="CF65" s="20">
        <v>100</v>
      </c>
      <c r="CG65" s="20">
        <v>100</v>
      </c>
      <c r="CH65" s="20">
        <v>100</v>
      </c>
      <c r="CI65" s="20">
        <v>100</v>
      </c>
      <c r="CJ65" s="20">
        <v>100</v>
      </c>
      <c r="CK65" s="20">
        <v>100</v>
      </c>
      <c r="CL65" s="20">
        <v>100</v>
      </c>
    </row>
    <row r="66" spans="1:90" s="2" customFormat="1" ht="12.95" customHeight="1" x14ac:dyDescent="0.15">
      <c r="A66" s="18" t="s">
        <v>181</v>
      </c>
      <c r="B66" s="18" t="s">
        <v>338</v>
      </c>
      <c r="C66" s="18" t="s">
        <v>183</v>
      </c>
      <c r="D66" s="18" t="s">
        <v>184</v>
      </c>
      <c r="E66" s="18"/>
      <c r="F66" s="5" t="s">
        <v>398</v>
      </c>
      <c r="G66" s="8"/>
      <c r="H66" s="2" t="s">
        <v>340</v>
      </c>
      <c r="I66" s="19" t="s">
        <v>339</v>
      </c>
      <c r="J66" s="2" t="s">
        <v>174</v>
      </c>
      <c r="K66" s="2" t="s">
        <v>175</v>
      </c>
      <c r="M66" s="20">
        <v>99.8</v>
      </c>
      <c r="N66" s="20">
        <v>99.8</v>
      </c>
      <c r="O66" s="21">
        <v>99.7</v>
      </c>
      <c r="P66" s="20">
        <v>99.7</v>
      </c>
      <c r="Q66" s="20">
        <v>99.5</v>
      </c>
      <c r="R66" s="20">
        <v>99.2</v>
      </c>
      <c r="S66" s="20">
        <v>100</v>
      </c>
      <c r="T66" s="20">
        <v>98.8</v>
      </c>
      <c r="U66" s="20">
        <v>100.2</v>
      </c>
      <c r="V66" s="20">
        <v>98.8</v>
      </c>
      <c r="W66" s="20">
        <v>101.1</v>
      </c>
      <c r="X66" s="20">
        <v>101.6</v>
      </c>
      <c r="Y66" s="20">
        <v>100.9</v>
      </c>
      <c r="Z66" s="20">
        <v>99.9</v>
      </c>
      <c r="AA66" s="20">
        <v>98.3</v>
      </c>
      <c r="AB66" s="20">
        <v>97.2</v>
      </c>
      <c r="AC66" s="20">
        <v>98.3</v>
      </c>
      <c r="AD66" s="20">
        <v>98.6</v>
      </c>
      <c r="AE66" s="20">
        <v>100.2</v>
      </c>
      <c r="AF66" s="20">
        <v>101</v>
      </c>
      <c r="AG66" s="20">
        <v>100.3</v>
      </c>
      <c r="AH66" s="20">
        <v>100.3</v>
      </c>
      <c r="AI66" s="20">
        <v>99.8</v>
      </c>
      <c r="AJ66" s="20">
        <v>100.3</v>
      </c>
      <c r="AK66" s="20">
        <v>100.6</v>
      </c>
      <c r="AL66" s="20">
        <v>102</v>
      </c>
      <c r="AM66" s="20">
        <v>100.1</v>
      </c>
      <c r="AN66" s="20">
        <v>99.9</v>
      </c>
      <c r="AO66" s="20">
        <v>103.7</v>
      </c>
      <c r="AP66" s="20">
        <v>101.3</v>
      </c>
      <c r="AQ66" s="20">
        <v>100.1</v>
      </c>
      <c r="AR66" s="20">
        <v>99.4</v>
      </c>
      <c r="AS66" s="20">
        <v>114.4</v>
      </c>
      <c r="AT66" s="20">
        <v>102.5</v>
      </c>
      <c r="AU66" s="20">
        <v>101.7</v>
      </c>
      <c r="AV66" s="20">
        <v>102.1</v>
      </c>
      <c r="AW66" s="20">
        <v>100.5</v>
      </c>
      <c r="AX66" s="20">
        <v>99.8</v>
      </c>
      <c r="AY66" s="20">
        <v>100.8</v>
      </c>
      <c r="AZ66" s="20">
        <v>102.8</v>
      </c>
      <c r="BA66" s="20">
        <v>100.1</v>
      </c>
      <c r="BB66" s="20">
        <v>100.4</v>
      </c>
      <c r="BC66" s="20">
        <v>101.3</v>
      </c>
      <c r="BD66" s="20">
        <v>99.7</v>
      </c>
      <c r="BE66" s="20">
        <v>101.4</v>
      </c>
      <c r="BF66" s="20">
        <v>99.9</v>
      </c>
      <c r="BG66" s="20">
        <v>99.9</v>
      </c>
      <c r="BH66" s="20">
        <v>99.9</v>
      </c>
      <c r="BI66" s="20">
        <v>99.1</v>
      </c>
      <c r="BJ66" s="20">
        <v>99.4</v>
      </c>
      <c r="BK66" s="20">
        <v>101.1</v>
      </c>
      <c r="BL66" s="20">
        <v>99.6</v>
      </c>
      <c r="BM66" s="20">
        <v>100.4</v>
      </c>
      <c r="BN66" s="20">
        <v>98.6</v>
      </c>
      <c r="BO66" s="20">
        <v>99.5</v>
      </c>
      <c r="BP66" s="20">
        <v>95</v>
      </c>
      <c r="BQ66" s="20">
        <v>100.4</v>
      </c>
      <c r="BR66" s="20">
        <v>102.2</v>
      </c>
      <c r="BS66" s="20">
        <v>78.400000000000006</v>
      </c>
      <c r="BT66" s="20">
        <v>100</v>
      </c>
      <c r="BU66" s="20">
        <v>99.3</v>
      </c>
      <c r="BV66" s="20">
        <v>100.2</v>
      </c>
      <c r="BW66" s="20">
        <v>101.8</v>
      </c>
      <c r="BX66" s="20">
        <v>101.6</v>
      </c>
      <c r="BY66" s="20">
        <v>98.4</v>
      </c>
      <c r="BZ66" s="20">
        <v>99.1</v>
      </c>
      <c r="CA66" s="20">
        <v>102.3</v>
      </c>
      <c r="CB66" s="20">
        <v>103</v>
      </c>
      <c r="CC66" s="20">
        <v>101.1</v>
      </c>
      <c r="CD66" s="20">
        <v>100.2</v>
      </c>
      <c r="CE66" s="20">
        <v>99.7</v>
      </c>
      <c r="CF66" s="20">
        <v>101</v>
      </c>
      <c r="CG66" s="20">
        <v>108.5</v>
      </c>
      <c r="CH66" s="20">
        <v>101.4</v>
      </c>
      <c r="CI66" s="20">
        <v>103.9</v>
      </c>
      <c r="CJ66" s="20">
        <v>100.1</v>
      </c>
      <c r="CK66" s="20">
        <v>101.5</v>
      </c>
      <c r="CL66" s="20">
        <v>81.8</v>
      </c>
    </row>
    <row r="67" spans="1:90" s="2" customFormat="1" ht="12.95" customHeight="1" x14ac:dyDescent="0.15">
      <c r="A67" s="18" t="s">
        <v>181</v>
      </c>
      <c r="B67" s="18" t="s">
        <v>341</v>
      </c>
      <c r="C67" s="18" t="s">
        <v>183</v>
      </c>
      <c r="D67" s="18" t="s">
        <v>184</v>
      </c>
      <c r="E67" s="18"/>
      <c r="F67" s="5" t="s">
        <v>399</v>
      </c>
      <c r="G67" s="8"/>
      <c r="H67" s="2" t="s">
        <v>343</v>
      </c>
      <c r="I67" s="19" t="s">
        <v>342</v>
      </c>
      <c r="J67" s="2" t="s">
        <v>174</v>
      </c>
      <c r="K67" s="2" t="s">
        <v>175</v>
      </c>
      <c r="M67" s="20">
        <v>102.3</v>
      </c>
      <c r="N67" s="20">
        <v>102.1</v>
      </c>
      <c r="O67" s="21">
        <v>102.7</v>
      </c>
      <c r="P67" s="20">
        <v>102.5</v>
      </c>
      <c r="Q67" s="20">
        <v>100.5</v>
      </c>
      <c r="R67" s="20">
        <v>99.4</v>
      </c>
      <c r="S67" s="20">
        <v>104.5</v>
      </c>
      <c r="T67" s="20">
        <v>106.7</v>
      </c>
      <c r="U67" s="20">
        <v>104.1</v>
      </c>
      <c r="V67" s="20">
        <v>103.7</v>
      </c>
      <c r="W67" s="20">
        <v>112.1</v>
      </c>
      <c r="X67" s="20">
        <v>115.6</v>
      </c>
      <c r="Y67" s="20">
        <v>104.8</v>
      </c>
      <c r="Z67" s="20">
        <v>102.2</v>
      </c>
      <c r="AA67" s="20">
        <v>102.3</v>
      </c>
      <c r="AB67" s="20">
        <v>102.3</v>
      </c>
      <c r="AC67" s="20">
        <v>104.2</v>
      </c>
      <c r="AD67" s="20">
        <v>105.1</v>
      </c>
      <c r="AE67" s="20">
        <v>106.9</v>
      </c>
      <c r="AF67" s="20">
        <v>105.4</v>
      </c>
      <c r="AG67" s="20">
        <v>104.8</v>
      </c>
      <c r="AH67" s="20">
        <v>103</v>
      </c>
      <c r="AI67" s="20">
        <v>100.9</v>
      </c>
      <c r="AJ67" s="20">
        <v>103.4</v>
      </c>
      <c r="AK67" s="20">
        <v>101.3</v>
      </c>
      <c r="AL67" s="20">
        <v>104.3</v>
      </c>
      <c r="AM67" s="20">
        <v>100.1</v>
      </c>
      <c r="AN67" s="20">
        <v>100</v>
      </c>
      <c r="AO67" s="20">
        <v>107.7</v>
      </c>
      <c r="AP67" s="20">
        <v>116.3</v>
      </c>
      <c r="AQ67" s="20">
        <v>120.1</v>
      </c>
      <c r="AR67" s="20">
        <v>117.9</v>
      </c>
      <c r="AS67" s="20">
        <v>137.5</v>
      </c>
      <c r="AT67" s="20">
        <v>101.9</v>
      </c>
      <c r="AU67" s="20">
        <v>105.5</v>
      </c>
      <c r="AV67" s="20">
        <v>108</v>
      </c>
      <c r="AW67" s="20">
        <v>103.7</v>
      </c>
      <c r="AX67" s="20">
        <v>102.1</v>
      </c>
      <c r="AY67" s="20">
        <v>105.3</v>
      </c>
      <c r="AZ67" s="20">
        <v>104.9</v>
      </c>
      <c r="BA67" s="20">
        <v>100.9</v>
      </c>
      <c r="BB67" s="20">
        <v>102</v>
      </c>
      <c r="BC67" s="20">
        <v>103.2</v>
      </c>
      <c r="BD67" s="20">
        <v>100.7</v>
      </c>
      <c r="BE67" s="20">
        <v>103.3</v>
      </c>
      <c r="BF67" s="20">
        <v>101.3</v>
      </c>
      <c r="BG67" s="20">
        <v>101.2</v>
      </c>
      <c r="BH67" s="20">
        <v>101.4</v>
      </c>
      <c r="BI67" s="20">
        <v>100.2</v>
      </c>
      <c r="BJ67" s="20">
        <v>99.9</v>
      </c>
      <c r="BK67" s="20">
        <v>104.6</v>
      </c>
      <c r="BL67" s="20">
        <v>99.3</v>
      </c>
      <c r="BM67" s="20">
        <v>101.5</v>
      </c>
      <c r="BN67" s="20">
        <v>98.7</v>
      </c>
      <c r="BO67" s="20">
        <v>98.4</v>
      </c>
      <c r="BP67" s="20">
        <v>93.5</v>
      </c>
      <c r="BQ67" s="20">
        <v>100.9</v>
      </c>
      <c r="BR67" s="20">
        <v>104.7</v>
      </c>
      <c r="BS67" s="20">
        <v>68.3</v>
      </c>
      <c r="BT67" s="20">
        <v>100.9</v>
      </c>
      <c r="BU67" s="20">
        <v>99.9</v>
      </c>
      <c r="BV67" s="20">
        <v>103.3</v>
      </c>
      <c r="BW67" s="20">
        <v>103.2</v>
      </c>
      <c r="BX67" s="20">
        <v>102.7</v>
      </c>
      <c r="BY67" s="20">
        <v>102.4</v>
      </c>
      <c r="BZ67" s="20">
        <v>100.6</v>
      </c>
      <c r="CA67" s="20">
        <v>104</v>
      </c>
      <c r="CB67" s="20">
        <v>103.4</v>
      </c>
      <c r="CC67" s="20">
        <v>102.2</v>
      </c>
      <c r="CD67" s="20">
        <v>101</v>
      </c>
      <c r="CE67" s="20">
        <v>100.1</v>
      </c>
      <c r="CF67" s="20">
        <v>105.2</v>
      </c>
      <c r="CG67" s="20">
        <v>113.6</v>
      </c>
      <c r="CH67" s="20">
        <v>101.6</v>
      </c>
      <c r="CI67" s="20">
        <v>121.7</v>
      </c>
      <c r="CJ67" s="20">
        <v>101</v>
      </c>
      <c r="CK67" s="20">
        <v>102.7</v>
      </c>
      <c r="CL67" s="20">
        <v>71.400000000000006</v>
      </c>
    </row>
    <row r="68" spans="1:90" s="2" customFormat="1" ht="12.95" customHeight="1" x14ac:dyDescent="0.15">
      <c r="A68" s="18" t="s">
        <v>181</v>
      </c>
      <c r="B68" s="18" t="s">
        <v>344</v>
      </c>
      <c r="C68" s="18" t="s">
        <v>183</v>
      </c>
      <c r="D68" s="18" t="s">
        <v>184</v>
      </c>
      <c r="E68" s="18"/>
      <c r="F68" s="5" t="s">
        <v>400</v>
      </c>
      <c r="G68" s="8"/>
      <c r="H68" s="2" t="s">
        <v>346</v>
      </c>
      <c r="I68" s="19" t="s">
        <v>345</v>
      </c>
      <c r="J68" s="2" t="s">
        <v>174</v>
      </c>
      <c r="K68" s="2" t="s">
        <v>175</v>
      </c>
      <c r="M68" s="20">
        <v>105.6</v>
      </c>
      <c r="N68" s="20">
        <v>105.2</v>
      </c>
      <c r="O68" s="21">
        <v>106.6</v>
      </c>
      <c r="P68" s="20">
        <v>106.2</v>
      </c>
      <c r="Q68" s="20">
        <v>104.5</v>
      </c>
      <c r="R68" s="20">
        <v>101.9</v>
      </c>
      <c r="S68" s="20">
        <v>112.9</v>
      </c>
      <c r="T68" s="20">
        <v>114.6</v>
      </c>
      <c r="U68" s="20">
        <v>112.6</v>
      </c>
      <c r="V68" s="20">
        <v>111.5</v>
      </c>
      <c r="W68" s="20">
        <v>125.3</v>
      </c>
      <c r="X68" s="20">
        <v>126.7</v>
      </c>
      <c r="Y68" s="20">
        <v>111.8</v>
      </c>
      <c r="Z68" s="20">
        <v>118.5</v>
      </c>
      <c r="AA68" s="20">
        <v>108.8</v>
      </c>
      <c r="AB68" s="20">
        <v>108.4</v>
      </c>
      <c r="AC68" s="20">
        <v>111.4</v>
      </c>
      <c r="AD68" s="20">
        <v>112.8</v>
      </c>
      <c r="AE68" s="20">
        <v>116.5</v>
      </c>
      <c r="AF68" s="20">
        <v>115.9</v>
      </c>
      <c r="AG68" s="20">
        <v>113.9</v>
      </c>
      <c r="AH68" s="20">
        <v>110.6</v>
      </c>
      <c r="AI68" s="20">
        <v>107.5</v>
      </c>
      <c r="AJ68" s="20">
        <v>109</v>
      </c>
      <c r="AK68" s="20">
        <v>102.4</v>
      </c>
      <c r="AL68" s="20">
        <v>108.2</v>
      </c>
      <c r="AM68" s="20">
        <v>100.2</v>
      </c>
      <c r="AN68" s="20">
        <v>100</v>
      </c>
      <c r="AO68" s="20">
        <v>114.7</v>
      </c>
      <c r="AP68" s="20">
        <v>108.5</v>
      </c>
      <c r="AQ68" s="20">
        <v>104.5</v>
      </c>
      <c r="AR68" s="20">
        <v>116</v>
      </c>
      <c r="AS68" s="20">
        <v>139</v>
      </c>
      <c r="AT68" s="20">
        <v>102.6</v>
      </c>
      <c r="AU68" s="20">
        <v>113.8</v>
      </c>
      <c r="AV68" s="20">
        <v>114.8</v>
      </c>
      <c r="AW68" s="20">
        <v>112.9</v>
      </c>
      <c r="AX68" s="20">
        <v>107.5</v>
      </c>
      <c r="AY68" s="20">
        <v>114.2</v>
      </c>
      <c r="AZ68" s="20">
        <v>117.2</v>
      </c>
      <c r="BA68" s="20">
        <v>102.3</v>
      </c>
      <c r="BB68" s="20">
        <v>105.7</v>
      </c>
      <c r="BC68" s="20">
        <v>105.8</v>
      </c>
      <c r="BD68" s="20">
        <v>103.1</v>
      </c>
      <c r="BE68" s="20">
        <v>105.9</v>
      </c>
      <c r="BF68" s="20">
        <v>105.4</v>
      </c>
      <c r="BG68" s="20">
        <v>104.3</v>
      </c>
      <c r="BH68" s="20">
        <v>107.8</v>
      </c>
      <c r="BI68" s="20">
        <v>105.5</v>
      </c>
      <c r="BJ68" s="20">
        <v>103.5</v>
      </c>
      <c r="BK68" s="20">
        <v>109.7</v>
      </c>
      <c r="BL68" s="20">
        <v>101.2</v>
      </c>
      <c r="BM68" s="20">
        <v>104.2</v>
      </c>
      <c r="BN68" s="20">
        <v>104.9</v>
      </c>
      <c r="BO68" s="20">
        <v>98.4</v>
      </c>
      <c r="BP68" s="20">
        <v>95.8</v>
      </c>
      <c r="BQ68" s="20">
        <v>103.2</v>
      </c>
      <c r="BR68" s="20">
        <v>106</v>
      </c>
      <c r="BS68" s="20">
        <v>72.599999999999994</v>
      </c>
      <c r="BT68" s="20">
        <v>102.1</v>
      </c>
      <c r="BU68" s="20">
        <v>100.3</v>
      </c>
      <c r="BV68" s="20">
        <v>104.6</v>
      </c>
      <c r="BW68" s="20">
        <v>106.5</v>
      </c>
      <c r="BX68" s="20">
        <v>107.1</v>
      </c>
      <c r="BY68" s="20">
        <v>104.4</v>
      </c>
      <c r="BZ68" s="20">
        <v>106.7</v>
      </c>
      <c r="CA68" s="20">
        <v>107.7</v>
      </c>
      <c r="CB68" s="20">
        <v>107.6</v>
      </c>
      <c r="CC68" s="20">
        <v>103.7</v>
      </c>
      <c r="CD68" s="20">
        <v>103.4</v>
      </c>
      <c r="CE68" s="20">
        <v>101.2</v>
      </c>
      <c r="CF68" s="20">
        <v>111.1</v>
      </c>
      <c r="CG68" s="20">
        <v>114.2</v>
      </c>
      <c r="CH68" s="20">
        <v>101.7</v>
      </c>
      <c r="CI68" s="20">
        <v>114.4</v>
      </c>
      <c r="CJ68" s="20">
        <v>102.1</v>
      </c>
      <c r="CK68" s="20">
        <v>106.8</v>
      </c>
      <c r="CL68" s="20">
        <v>73.2</v>
      </c>
    </row>
    <row r="69" spans="1:90" s="2" customFormat="1" ht="12.95" customHeight="1" x14ac:dyDescent="0.15">
      <c r="A69" s="18" t="s">
        <v>181</v>
      </c>
      <c r="B69" s="18" t="s">
        <v>347</v>
      </c>
      <c r="C69" s="18" t="s">
        <v>183</v>
      </c>
      <c r="D69" s="18" t="s">
        <v>184</v>
      </c>
      <c r="E69" s="18"/>
      <c r="F69" s="5" t="s">
        <v>401</v>
      </c>
      <c r="G69" s="8"/>
      <c r="H69" s="2" t="s">
        <v>349</v>
      </c>
      <c r="I69" s="19" t="s">
        <v>348</v>
      </c>
      <c r="J69" s="2" t="s">
        <v>174</v>
      </c>
      <c r="K69" s="2" t="s">
        <v>175</v>
      </c>
      <c r="M69" s="20">
        <v>108.5</v>
      </c>
      <c r="N69" s="20">
        <v>107.9</v>
      </c>
      <c r="O69" s="21">
        <v>110</v>
      </c>
      <c r="P69" s="20">
        <v>109.4</v>
      </c>
      <c r="Q69" s="20">
        <v>107</v>
      </c>
      <c r="R69" s="20">
        <v>103.8</v>
      </c>
      <c r="S69" s="20">
        <v>117.8</v>
      </c>
      <c r="T69" s="20">
        <v>122.6</v>
      </c>
      <c r="U69" s="20">
        <v>116.9</v>
      </c>
      <c r="V69" s="20">
        <v>121</v>
      </c>
      <c r="W69" s="20">
        <v>126.4</v>
      </c>
      <c r="X69" s="20">
        <v>125.5</v>
      </c>
      <c r="Y69" s="20">
        <v>115.6</v>
      </c>
      <c r="Z69" s="20">
        <v>120.3</v>
      </c>
      <c r="AA69" s="20">
        <v>118.2</v>
      </c>
      <c r="AB69" s="20">
        <v>119.4</v>
      </c>
      <c r="AC69" s="20">
        <v>123.3</v>
      </c>
      <c r="AD69" s="20">
        <v>125.6</v>
      </c>
      <c r="AE69" s="20">
        <v>118.5</v>
      </c>
      <c r="AF69" s="20">
        <v>122.8</v>
      </c>
      <c r="AG69" s="20">
        <v>117.7</v>
      </c>
      <c r="AH69" s="20">
        <v>115.8</v>
      </c>
      <c r="AI69" s="20">
        <v>108.9</v>
      </c>
      <c r="AJ69" s="20">
        <v>111.8</v>
      </c>
      <c r="AK69" s="20">
        <v>103.1</v>
      </c>
      <c r="AL69" s="20">
        <v>110.2</v>
      </c>
      <c r="AM69" s="20">
        <v>100.5</v>
      </c>
      <c r="AN69" s="20">
        <v>100.4</v>
      </c>
      <c r="AO69" s="20">
        <v>118.1</v>
      </c>
      <c r="AP69" s="20">
        <v>112.8</v>
      </c>
      <c r="AQ69" s="20">
        <v>112.2</v>
      </c>
      <c r="AR69" s="20">
        <v>116.1</v>
      </c>
      <c r="AS69" s="20">
        <v>142.1</v>
      </c>
      <c r="AT69" s="20">
        <v>104.4</v>
      </c>
      <c r="AU69" s="20">
        <v>118.4</v>
      </c>
      <c r="AV69" s="20">
        <v>119.4</v>
      </c>
      <c r="AW69" s="20">
        <v>117.4</v>
      </c>
      <c r="AX69" s="20">
        <v>109</v>
      </c>
      <c r="AY69" s="20">
        <v>120.1</v>
      </c>
      <c r="AZ69" s="20">
        <v>122.3</v>
      </c>
      <c r="BA69" s="20">
        <v>104.3</v>
      </c>
      <c r="BB69" s="20">
        <v>108.2</v>
      </c>
      <c r="BC69" s="20">
        <v>108.3</v>
      </c>
      <c r="BD69" s="20">
        <v>103.3</v>
      </c>
      <c r="BE69" s="20">
        <v>108.4</v>
      </c>
      <c r="BF69" s="20">
        <v>108.4</v>
      </c>
      <c r="BG69" s="20">
        <v>106.6</v>
      </c>
      <c r="BH69" s="20">
        <v>112.2</v>
      </c>
      <c r="BI69" s="20">
        <v>106.7</v>
      </c>
      <c r="BJ69" s="20">
        <v>106.6</v>
      </c>
      <c r="BK69" s="20">
        <v>113.2</v>
      </c>
      <c r="BL69" s="20">
        <v>102.8</v>
      </c>
      <c r="BM69" s="20">
        <v>107.1</v>
      </c>
      <c r="BN69" s="20">
        <v>109.1</v>
      </c>
      <c r="BO69" s="20">
        <v>98.4</v>
      </c>
      <c r="BP69" s="20">
        <v>97.4</v>
      </c>
      <c r="BQ69" s="20">
        <v>105</v>
      </c>
      <c r="BR69" s="20">
        <v>108.6</v>
      </c>
      <c r="BS69" s="20">
        <v>72</v>
      </c>
      <c r="BT69" s="20">
        <v>101.6</v>
      </c>
      <c r="BU69" s="20">
        <v>98.4</v>
      </c>
      <c r="BV69" s="20">
        <v>107.8</v>
      </c>
      <c r="BW69" s="20">
        <v>109.3</v>
      </c>
      <c r="BX69" s="20">
        <v>112.9</v>
      </c>
      <c r="BY69" s="20">
        <v>107</v>
      </c>
      <c r="BZ69" s="20">
        <v>110.2</v>
      </c>
      <c r="CA69" s="20">
        <v>112</v>
      </c>
      <c r="CB69" s="20">
        <v>115</v>
      </c>
      <c r="CC69" s="20">
        <v>104.8</v>
      </c>
      <c r="CD69" s="20">
        <v>105</v>
      </c>
      <c r="CE69" s="20">
        <v>102.1</v>
      </c>
      <c r="CF69" s="20">
        <v>116.2</v>
      </c>
      <c r="CG69" s="20">
        <v>114.4</v>
      </c>
      <c r="CH69" s="20">
        <v>101.9</v>
      </c>
      <c r="CI69" s="20">
        <v>118.7</v>
      </c>
      <c r="CJ69" s="20">
        <v>101.6</v>
      </c>
      <c r="CK69" s="20">
        <v>112.2</v>
      </c>
      <c r="CL69" s="20">
        <v>73.2</v>
      </c>
    </row>
    <row r="70" spans="1:90" ht="12.6" customHeight="1" x14ac:dyDescent="0.15">
      <c r="F70" s="22"/>
      <c r="G70" s="23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</row>
    <row r="71" spans="1:90" s="2" customFormat="1" x14ac:dyDescent="0.15">
      <c r="F71" s="24"/>
      <c r="G71" s="3"/>
      <c r="P71" s="2" t="s">
        <v>402</v>
      </c>
    </row>
    <row r="72" spans="1:90" x14ac:dyDescent="0.15">
      <c r="H72" s="25">
        <v>1970</v>
      </c>
      <c r="I72" s="26">
        <v>2024</v>
      </c>
      <c r="J72" s="27"/>
      <c r="K72" s="27"/>
      <c r="L72" s="27"/>
      <c r="M72" s="27"/>
      <c r="N72" s="27"/>
      <c r="O72" s="29">
        <f>I72-H72</f>
        <v>54</v>
      </c>
      <c r="P72" s="28">
        <f>(O$69/O15)^(1/(I72-H72))-1</f>
        <v>2.3548209081037719E-2</v>
      </c>
    </row>
    <row r="73" spans="1:90" x14ac:dyDescent="0.15">
      <c r="H73" s="25">
        <v>1980</v>
      </c>
      <c r="I73" s="26">
        <v>2024</v>
      </c>
      <c r="J73" s="27"/>
      <c r="K73" s="27"/>
      <c r="L73" s="27"/>
      <c r="M73" s="27"/>
      <c r="N73" s="27"/>
      <c r="O73" s="29">
        <f t="shared" ref="O73:O77" si="0">I73-H73</f>
        <v>44</v>
      </c>
      <c r="P73" s="28">
        <f>(O$69/O25)^(1/(I73-H73))-1</f>
        <v>9.1122119429092319E-3</v>
      </c>
    </row>
    <row r="74" spans="1:90" x14ac:dyDescent="0.15">
      <c r="H74" s="25">
        <v>1990</v>
      </c>
      <c r="I74" s="26">
        <v>2024</v>
      </c>
      <c r="J74" s="27"/>
      <c r="K74" s="27"/>
      <c r="L74" s="27"/>
      <c r="M74" s="27"/>
      <c r="N74" s="27"/>
      <c r="O74" s="29">
        <f t="shared" si="0"/>
        <v>34</v>
      </c>
      <c r="P74" s="28">
        <f>(O$69/O35)^(1/(I74-H74))-1</f>
        <v>6.0183200094319211E-3</v>
      </c>
    </row>
    <row r="75" spans="1:90" x14ac:dyDescent="0.15">
      <c r="H75" s="25">
        <v>2000</v>
      </c>
      <c r="I75" s="26">
        <v>2024</v>
      </c>
      <c r="J75" s="27"/>
      <c r="K75" s="27"/>
      <c r="L75" s="27"/>
      <c r="M75" s="27"/>
      <c r="N75" s="27"/>
      <c r="O75" s="29">
        <f t="shared" si="0"/>
        <v>24</v>
      </c>
      <c r="P75" s="28">
        <f>(O$69/O45)^(1/(I75-H75))-1</f>
        <v>5.5140703382272616E-3</v>
      </c>
    </row>
    <row r="76" spans="1:90" x14ac:dyDescent="0.15">
      <c r="H76" s="25">
        <v>2010</v>
      </c>
      <c r="I76" s="26">
        <v>2024</v>
      </c>
      <c r="J76" s="27"/>
      <c r="K76" s="27"/>
      <c r="L76" s="27"/>
      <c r="M76" s="27"/>
      <c r="N76" s="27"/>
      <c r="O76" s="29">
        <f t="shared" si="0"/>
        <v>14</v>
      </c>
      <c r="P76" s="28">
        <f>(O$69/O55)^(1/(I76-H76))-1</f>
        <v>1.1676135021491563E-2</v>
      </c>
    </row>
    <row r="77" spans="1:90" x14ac:dyDescent="0.15">
      <c r="H77" s="25">
        <v>2020</v>
      </c>
      <c r="I77" s="26">
        <v>2024</v>
      </c>
      <c r="J77" s="27"/>
      <c r="K77" s="27"/>
      <c r="L77" s="27"/>
      <c r="M77" s="27"/>
      <c r="N77" s="27"/>
      <c r="O77" s="29">
        <f t="shared" si="0"/>
        <v>4</v>
      </c>
      <c r="P77" s="28">
        <f>(O$69/O65)^(1/(I77-H77))-1</f>
        <v>2.4113689084445111E-2</v>
      </c>
    </row>
  </sheetData>
  <phoneticPr fontId="2"/>
  <printOptions horizontalCentered="1"/>
  <pageMargins left="0.39370078740157483" right="0" top="0.59055118110236227" bottom="0" header="0.51181102362204722" footer="0.51181102362204722"/>
  <pageSetup paperSize="9" pageOrder="overThenDown" orientation="portrait" r:id="rId1"/>
  <headerFooter alignWithMargins="0"/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B7B5-9C4D-41B9-918D-4836BA5BAE11}">
  <dimension ref="B1:E52"/>
  <sheetViews>
    <sheetView tabSelected="1" workbookViewId="0">
      <selection activeCell="I49" sqref="I49"/>
    </sheetView>
  </sheetViews>
  <sheetFormatPr defaultRowHeight="10.5" x14ac:dyDescent="0.15"/>
  <cols>
    <col min="1" max="16384" width="9" style="30"/>
  </cols>
  <sheetData>
    <row r="1" spans="2:5" x14ac:dyDescent="0.15">
      <c r="C1" s="30">
        <v>360</v>
      </c>
    </row>
    <row r="2" spans="2:5" x14ac:dyDescent="0.15">
      <c r="C2" s="32">
        <v>5.0000000000000001E-3</v>
      </c>
      <c r="D2" s="32">
        <v>7.0000000000000001E-3</v>
      </c>
      <c r="E2" s="32">
        <v>0.01</v>
      </c>
    </row>
    <row r="3" spans="2:5" x14ac:dyDescent="0.15">
      <c r="B3" s="31">
        <v>1</v>
      </c>
      <c r="C3" s="33">
        <f>$C1*(1+C2)</f>
        <v>361.79999999999995</v>
      </c>
      <c r="D3" s="33">
        <f>$C1*(1+D2)</f>
        <v>362.52</v>
      </c>
      <c r="E3" s="33">
        <f>$C1*(1+E2)</f>
        <v>363.6</v>
      </c>
    </row>
    <row r="4" spans="2:5" x14ac:dyDescent="0.15">
      <c r="B4" s="31">
        <v>2</v>
      </c>
      <c r="C4" s="33">
        <f>C3*(1+C$2)</f>
        <v>363.60899999999992</v>
      </c>
      <c r="D4" s="33">
        <f>D3*(1+D$2)</f>
        <v>365.05763999999994</v>
      </c>
      <c r="E4" s="33">
        <f>E3*(1+E$2)</f>
        <v>367.23600000000005</v>
      </c>
    </row>
    <row r="5" spans="2:5" x14ac:dyDescent="0.15">
      <c r="B5" s="31">
        <v>3</v>
      </c>
      <c r="C5" s="33">
        <f t="shared" ref="C5:C52" si="0">C4*(1+C$2)</f>
        <v>365.42704499999991</v>
      </c>
      <c r="D5" s="33">
        <f t="shared" ref="D5:D52" si="1">D4*(1+D$2)</f>
        <v>367.61304347999987</v>
      </c>
      <c r="E5" s="33">
        <f t="shared" ref="E5:E52" si="2">E4*(1+E$2)</f>
        <v>370.90836000000007</v>
      </c>
    </row>
    <row r="6" spans="2:5" x14ac:dyDescent="0.15">
      <c r="B6" s="31">
        <v>4</v>
      </c>
      <c r="C6" s="33">
        <f t="shared" si="0"/>
        <v>367.25418022499986</v>
      </c>
      <c r="D6" s="33">
        <f t="shared" si="1"/>
        <v>370.18633478435981</v>
      </c>
      <c r="E6" s="33">
        <f t="shared" si="2"/>
        <v>374.61744360000006</v>
      </c>
    </row>
    <row r="7" spans="2:5" x14ac:dyDescent="0.15">
      <c r="B7" s="31">
        <v>5</v>
      </c>
      <c r="C7" s="33">
        <f t="shared" si="0"/>
        <v>369.09045112612483</v>
      </c>
      <c r="D7" s="33">
        <f t="shared" si="1"/>
        <v>372.77763912785031</v>
      </c>
      <c r="E7" s="33">
        <f t="shared" si="2"/>
        <v>378.36361803600005</v>
      </c>
    </row>
    <row r="8" spans="2:5" x14ac:dyDescent="0.15">
      <c r="B8" s="31">
        <v>6</v>
      </c>
      <c r="C8" s="33">
        <f t="shared" si="0"/>
        <v>370.9359033817554</v>
      </c>
      <c r="D8" s="33">
        <f t="shared" si="1"/>
        <v>375.38708260174519</v>
      </c>
      <c r="E8" s="33">
        <f t="shared" si="2"/>
        <v>382.14725421636007</v>
      </c>
    </row>
    <row r="9" spans="2:5" x14ac:dyDescent="0.15">
      <c r="B9" s="31">
        <v>7</v>
      </c>
      <c r="C9" s="33">
        <f t="shared" si="0"/>
        <v>372.79058289866413</v>
      </c>
      <c r="D9" s="33">
        <f t="shared" si="1"/>
        <v>378.0147921799574</v>
      </c>
      <c r="E9" s="33">
        <f t="shared" si="2"/>
        <v>385.96872675852364</v>
      </c>
    </row>
    <row r="10" spans="2:5" x14ac:dyDescent="0.15">
      <c r="B10" s="31">
        <v>8</v>
      </c>
      <c r="C10" s="33">
        <f t="shared" si="0"/>
        <v>374.65453581315739</v>
      </c>
      <c r="D10" s="33">
        <f t="shared" si="1"/>
        <v>380.66089572521707</v>
      </c>
      <c r="E10" s="33">
        <f t="shared" si="2"/>
        <v>389.82841402610887</v>
      </c>
    </row>
    <row r="11" spans="2:5" x14ac:dyDescent="0.15">
      <c r="B11" s="31">
        <v>9</v>
      </c>
      <c r="C11" s="33">
        <f t="shared" si="0"/>
        <v>376.52780849222313</v>
      </c>
      <c r="D11" s="33">
        <f t="shared" si="1"/>
        <v>383.32552199529357</v>
      </c>
      <c r="E11" s="33">
        <f t="shared" si="2"/>
        <v>393.72669816636994</v>
      </c>
    </row>
    <row r="12" spans="2:5" x14ac:dyDescent="0.15">
      <c r="B12" s="31">
        <v>10</v>
      </c>
      <c r="C12" s="33">
        <f t="shared" si="0"/>
        <v>378.41044753468418</v>
      </c>
      <c r="D12" s="33">
        <f t="shared" si="1"/>
        <v>386.00880064926059</v>
      </c>
      <c r="E12" s="33">
        <f t="shared" si="2"/>
        <v>397.66396514803364</v>
      </c>
    </row>
    <row r="13" spans="2:5" x14ac:dyDescent="0.15">
      <c r="B13" s="31">
        <v>11</v>
      </c>
      <c r="C13" s="33">
        <f t="shared" si="0"/>
        <v>380.30249977235758</v>
      </c>
      <c r="D13" s="33">
        <f t="shared" si="1"/>
        <v>388.71086225380537</v>
      </c>
      <c r="E13" s="33">
        <f t="shared" si="2"/>
        <v>401.64060479951399</v>
      </c>
    </row>
    <row r="14" spans="2:5" x14ac:dyDescent="0.15">
      <c r="B14" s="31">
        <v>12</v>
      </c>
      <c r="C14" s="33">
        <f t="shared" si="0"/>
        <v>382.20401227121931</v>
      </c>
      <c r="D14" s="33">
        <f t="shared" si="1"/>
        <v>391.43183828958195</v>
      </c>
      <c r="E14" s="33">
        <f t="shared" si="2"/>
        <v>405.65701084750913</v>
      </c>
    </row>
    <row r="15" spans="2:5" x14ac:dyDescent="0.15">
      <c r="B15" s="31">
        <v>13</v>
      </c>
      <c r="C15" s="33">
        <f t="shared" si="0"/>
        <v>384.11503233257537</v>
      </c>
      <c r="D15" s="33">
        <f t="shared" si="1"/>
        <v>394.17186115760899</v>
      </c>
      <c r="E15" s="33">
        <f t="shared" si="2"/>
        <v>409.71358095598424</v>
      </c>
    </row>
    <row r="16" spans="2:5" x14ac:dyDescent="0.15">
      <c r="B16" s="31">
        <v>14</v>
      </c>
      <c r="C16" s="33">
        <f t="shared" si="0"/>
        <v>386.03560749423821</v>
      </c>
      <c r="D16" s="33">
        <f t="shared" si="1"/>
        <v>396.93106418571222</v>
      </c>
      <c r="E16" s="33">
        <f t="shared" si="2"/>
        <v>413.8107167655441</v>
      </c>
    </row>
    <row r="17" spans="2:5" x14ac:dyDescent="0.15">
      <c r="B17" s="31">
        <v>15</v>
      </c>
      <c r="C17" s="33">
        <f t="shared" si="0"/>
        <v>387.96578553170934</v>
      </c>
      <c r="D17" s="33">
        <f t="shared" si="1"/>
        <v>399.70958163501217</v>
      </c>
      <c r="E17" s="33">
        <f t="shared" si="2"/>
        <v>417.94882393319955</v>
      </c>
    </row>
    <row r="18" spans="2:5" x14ac:dyDescent="0.15">
      <c r="B18" s="31">
        <v>16</v>
      </c>
      <c r="C18" s="33">
        <f t="shared" si="0"/>
        <v>389.90561445936783</v>
      </c>
      <c r="D18" s="33">
        <f t="shared" si="1"/>
        <v>402.50754870645721</v>
      </c>
      <c r="E18" s="33">
        <f t="shared" si="2"/>
        <v>422.12831217253154</v>
      </c>
    </row>
    <row r="19" spans="2:5" x14ac:dyDescent="0.15">
      <c r="B19" s="31">
        <v>17</v>
      </c>
      <c r="C19" s="33">
        <f t="shared" si="0"/>
        <v>391.85514253166463</v>
      </c>
      <c r="D19" s="33">
        <f t="shared" si="1"/>
        <v>405.32510154740237</v>
      </c>
      <c r="E19" s="33">
        <f t="shared" si="2"/>
        <v>426.34959529425686</v>
      </c>
    </row>
    <row r="20" spans="2:5" x14ac:dyDescent="0.15">
      <c r="B20" s="31">
        <v>18</v>
      </c>
      <c r="C20" s="33">
        <f t="shared" si="0"/>
        <v>393.81441824432289</v>
      </c>
      <c r="D20" s="33">
        <f t="shared" si="1"/>
        <v>408.16237725823413</v>
      </c>
      <c r="E20" s="33">
        <f t="shared" si="2"/>
        <v>430.61309124719941</v>
      </c>
    </row>
    <row r="21" spans="2:5" x14ac:dyDescent="0.15">
      <c r="B21" s="31">
        <v>19</v>
      </c>
      <c r="C21" s="33">
        <f t="shared" si="0"/>
        <v>395.78349033554446</v>
      </c>
      <c r="D21" s="33">
        <f t="shared" si="1"/>
        <v>411.01951389904173</v>
      </c>
      <c r="E21" s="33">
        <f t="shared" si="2"/>
        <v>434.91922215967139</v>
      </c>
    </row>
    <row r="22" spans="2:5" x14ac:dyDescent="0.15">
      <c r="B22" s="31">
        <v>20</v>
      </c>
      <c r="C22" s="33">
        <f t="shared" si="0"/>
        <v>397.76240778722212</v>
      </c>
      <c r="D22" s="33">
        <f t="shared" si="1"/>
        <v>413.89665049633498</v>
      </c>
      <c r="E22" s="33">
        <f t="shared" si="2"/>
        <v>439.26841438126809</v>
      </c>
    </row>
    <row r="23" spans="2:5" x14ac:dyDescent="0.15">
      <c r="B23" s="31">
        <v>21</v>
      </c>
      <c r="C23" s="33">
        <f t="shared" si="0"/>
        <v>399.75121982615821</v>
      </c>
      <c r="D23" s="33">
        <f t="shared" si="1"/>
        <v>416.79392704980927</v>
      </c>
      <c r="E23" s="33">
        <f t="shared" si="2"/>
        <v>443.66109852508077</v>
      </c>
    </row>
    <row r="24" spans="2:5" x14ac:dyDescent="0.15">
      <c r="B24" s="31">
        <v>22</v>
      </c>
      <c r="C24" s="33">
        <f t="shared" si="0"/>
        <v>401.74997592528894</v>
      </c>
      <c r="D24" s="33">
        <f t="shared" si="1"/>
        <v>419.71148453915788</v>
      </c>
      <c r="E24" s="33">
        <f t="shared" si="2"/>
        <v>448.09770951033158</v>
      </c>
    </row>
    <row r="25" spans="2:5" x14ac:dyDescent="0.15">
      <c r="B25" s="31">
        <v>23</v>
      </c>
      <c r="C25" s="33">
        <f t="shared" si="0"/>
        <v>403.75872580491534</v>
      </c>
      <c r="D25" s="33">
        <f t="shared" si="1"/>
        <v>422.64946493093191</v>
      </c>
      <c r="E25" s="33">
        <f t="shared" si="2"/>
        <v>452.57868660543488</v>
      </c>
    </row>
    <row r="26" spans="2:5" x14ac:dyDescent="0.15">
      <c r="B26" s="31">
        <v>24</v>
      </c>
      <c r="C26" s="33">
        <f t="shared" si="0"/>
        <v>405.77751943393986</v>
      </c>
      <c r="D26" s="33">
        <f t="shared" si="1"/>
        <v>425.60801118544839</v>
      </c>
      <c r="E26" s="33">
        <f t="shared" si="2"/>
        <v>457.10447347148926</v>
      </c>
    </row>
    <row r="27" spans="2:5" x14ac:dyDescent="0.15">
      <c r="B27" s="31">
        <v>25</v>
      </c>
      <c r="C27" s="33">
        <f t="shared" si="0"/>
        <v>407.80640703110953</v>
      </c>
      <c r="D27" s="33">
        <f t="shared" si="1"/>
        <v>428.58726726374647</v>
      </c>
      <c r="E27" s="33">
        <f t="shared" si="2"/>
        <v>461.67551820620417</v>
      </c>
    </row>
    <row r="28" spans="2:5" x14ac:dyDescent="0.15">
      <c r="B28" s="31">
        <v>26</v>
      </c>
      <c r="C28" s="33">
        <f t="shared" si="0"/>
        <v>409.84543906626504</v>
      </c>
      <c r="D28" s="33">
        <f t="shared" si="1"/>
        <v>431.58737813459265</v>
      </c>
      <c r="E28" s="33">
        <f t="shared" si="2"/>
        <v>466.29227338826621</v>
      </c>
    </row>
    <row r="29" spans="2:5" x14ac:dyDescent="0.15">
      <c r="B29" s="31">
        <v>27</v>
      </c>
      <c r="C29" s="33">
        <f t="shared" si="0"/>
        <v>411.89466626159634</v>
      </c>
      <c r="D29" s="33">
        <f t="shared" si="1"/>
        <v>434.60848978153479</v>
      </c>
      <c r="E29" s="33">
        <f t="shared" si="2"/>
        <v>470.95519612214889</v>
      </c>
    </row>
    <row r="30" spans="2:5" x14ac:dyDescent="0.15">
      <c r="B30" s="31">
        <v>28</v>
      </c>
      <c r="C30" s="33">
        <f t="shared" si="0"/>
        <v>413.95413959290426</v>
      </c>
      <c r="D30" s="33">
        <f t="shared" si="1"/>
        <v>437.65074921000547</v>
      </c>
      <c r="E30" s="33">
        <f t="shared" si="2"/>
        <v>475.6647480833704</v>
      </c>
    </row>
    <row r="31" spans="2:5" x14ac:dyDescent="0.15">
      <c r="B31" s="31">
        <v>29</v>
      </c>
      <c r="C31" s="33">
        <f t="shared" si="0"/>
        <v>416.02391029086874</v>
      </c>
      <c r="D31" s="33">
        <f t="shared" si="1"/>
        <v>440.71430445447544</v>
      </c>
      <c r="E31" s="33">
        <f t="shared" si="2"/>
        <v>480.42139556420409</v>
      </c>
    </row>
    <row r="32" spans="2:5" x14ac:dyDescent="0.15">
      <c r="B32" s="31">
        <v>30</v>
      </c>
      <c r="C32" s="33">
        <f t="shared" si="0"/>
        <v>418.10402984232303</v>
      </c>
      <c r="D32" s="33">
        <f t="shared" si="1"/>
        <v>443.79930458565673</v>
      </c>
      <c r="E32" s="33">
        <f t="shared" si="2"/>
        <v>485.22560951984616</v>
      </c>
    </row>
    <row r="33" spans="2:5" x14ac:dyDescent="0.15">
      <c r="B33" s="31">
        <v>31</v>
      </c>
      <c r="C33" s="33">
        <f t="shared" si="0"/>
        <v>420.19454999153459</v>
      </c>
      <c r="D33" s="33">
        <f t="shared" si="1"/>
        <v>446.90589971775626</v>
      </c>
      <c r="E33" s="33">
        <f t="shared" si="2"/>
        <v>490.07786561504463</v>
      </c>
    </row>
    <row r="34" spans="2:5" x14ac:dyDescent="0.15">
      <c r="B34" s="31">
        <v>32</v>
      </c>
      <c r="C34" s="33">
        <f t="shared" si="0"/>
        <v>422.29552274149222</v>
      </c>
      <c r="D34" s="33">
        <f t="shared" si="1"/>
        <v>450.03424101578048</v>
      </c>
      <c r="E34" s="33">
        <f t="shared" si="2"/>
        <v>494.97864427119509</v>
      </c>
    </row>
    <row r="35" spans="2:5" x14ac:dyDescent="0.15">
      <c r="B35" s="31">
        <v>33</v>
      </c>
      <c r="C35" s="33">
        <f t="shared" si="0"/>
        <v>424.40700035519961</v>
      </c>
      <c r="D35" s="33">
        <f t="shared" si="1"/>
        <v>453.18448070289088</v>
      </c>
      <c r="E35" s="33">
        <f t="shared" si="2"/>
        <v>499.92843071390706</v>
      </c>
    </row>
    <row r="36" spans="2:5" x14ac:dyDescent="0.15">
      <c r="B36" s="31">
        <v>34</v>
      </c>
      <c r="C36" s="33">
        <f t="shared" si="0"/>
        <v>426.52903535697556</v>
      </c>
      <c r="D36" s="33">
        <f t="shared" si="1"/>
        <v>456.35677206781105</v>
      </c>
      <c r="E36" s="33">
        <f t="shared" si="2"/>
        <v>504.92771502104614</v>
      </c>
    </row>
    <row r="37" spans="2:5" x14ac:dyDescent="0.15">
      <c r="B37" s="31">
        <v>35</v>
      </c>
      <c r="C37" s="33">
        <f t="shared" si="0"/>
        <v>428.66168053376038</v>
      </c>
      <c r="D37" s="33">
        <f t="shared" si="1"/>
        <v>459.5512694722857</v>
      </c>
      <c r="E37" s="33">
        <f t="shared" si="2"/>
        <v>509.9769921712566</v>
      </c>
    </row>
    <row r="38" spans="2:5" x14ac:dyDescent="0.15">
      <c r="B38" s="31">
        <v>36</v>
      </c>
      <c r="C38" s="33">
        <f t="shared" si="0"/>
        <v>430.80498893642914</v>
      </c>
      <c r="D38" s="33">
        <f t="shared" si="1"/>
        <v>462.76812835859164</v>
      </c>
      <c r="E38" s="33">
        <f t="shared" si="2"/>
        <v>515.07676209296915</v>
      </c>
    </row>
    <row r="39" spans="2:5" x14ac:dyDescent="0.15">
      <c r="B39" s="31">
        <v>37</v>
      </c>
      <c r="C39" s="33">
        <f t="shared" si="0"/>
        <v>432.95901388111122</v>
      </c>
      <c r="D39" s="33">
        <f t="shared" si="1"/>
        <v>466.00750525710174</v>
      </c>
      <c r="E39" s="33">
        <f t="shared" si="2"/>
        <v>520.22752971389889</v>
      </c>
    </row>
    <row r="40" spans="2:5" x14ac:dyDescent="0.15">
      <c r="B40" s="31">
        <v>38</v>
      </c>
      <c r="C40" s="33">
        <f t="shared" si="0"/>
        <v>435.12380895051672</v>
      </c>
      <c r="D40" s="33">
        <f t="shared" si="1"/>
        <v>469.26955779390141</v>
      </c>
      <c r="E40" s="33">
        <f t="shared" si="2"/>
        <v>525.42980501103784</v>
      </c>
    </row>
    <row r="41" spans="2:5" x14ac:dyDescent="0.15">
      <c r="B41" s="31">
        <v>39</v>
      </c>
      <c r="C41" s="33">
        <f t="shared" si="0"/>
        <v>437.29942799526924</v>
      </c>
      <c r="D41" s="33">
        <f t="shared" si="1"/>
        <v>472.55444469845867</v>
      </c>
      <c r="E41" s="33">
        <f t="shared" si="2"/>
        <v>530.68410306114822</v>
      </c>
    </row>
    <row r="42" spans="2:5" x14ac:dyDescent="0.15">
      <c r="B42" s="31">
        <v>40</v>
      </c>
      <c r="C42" s="33">
        <f t="shared" si="0"/>
        <v>439.48592513524557</v>
      </c>
      <c r="D42" s="33">
        <f t="shared" si="1"/>
        <v>475.86232581134783</v>
      </c>
      <c r="E42" s="33">
        <f t="shared" si="2"/>
        <v>535.99094409175973</v>
      </c>
    </row>
    <row r="43" spans="2:5" x14ac:dyDescent="0.15">
      <c r="B43" s="31">
        <v>41</v>
      </c>
      <c r="C43" s="33">
        <f t="shared" si="0"/>
        <v>441.68335476092176</v>
      </c>
      <c r="D43" s="33">
        <f t="shared" si="1"/>
        <v>479.1933620920272</v>
      </c>
      <c r="E43" s="33">
        <f t="shared" si="2"/>
        <v>541.35085353267732</v>
      </c>
    </row>
    <row r="44" spans="2:5" x14ac:dyDescent="0.15">
      <c r="B44" s="31">
        <v>42</v>
      </c>
      <c r="C44" s="33">
        <f t="shared" si="0"/>
        <v>443.89177153472633</v>
      </c>
      <c r="D44" s="33">
        <f t="shared" si="1"/>
        <v>482.54771562667133</v>
      </c>
      <c r="E44" s="33">
        <f t="shared" si="2"/>
        <v>546.76436206800406</v>
      </c>
    </row>
    <row r="45" spans="2:5" x14ac:dyDescent="0.15">
      <c r="B45" s="31">
        <v>43</v>
      </c>
      <c r="C45" s="33">
        <f t="shared" si="0"/>
        <v>446.11123039239993</v>
      </c>
      <c r="D45" s="33">
        <f t="shared" si="1"/>
        <v>485.92554963605801</v>
      </c>
      <c r="E45" s="33">
        <f t="shared" si="2"/>
        <v>552.23200568868413</v>
      </c>
    </row>
    <row r="46" spans="2:5" x14ac:dyDescent="0.15">
      <c r="B46" s="31">
        <v>44</v>
      </c>
      <c r="C46" s="33">
        <f t="shared" si="0"/>
        <v>448.34178654436187</v>
      </c>
      <c r="D46" s="33">
        <f t="shared" si="1"/>
        <v>489.32702848351039</v>
      </c>
      <c r="E46" s="33">
        <f t="shared" si="2"/>
        <v>557.75432574557101</v>
      </c>
    </row>
    <row r="47" spans="2:5" x14ac:dyDescent="0.15">
      <c r="B47" s="31">
        <v>45</v>
      </c>
      <c r="C47" s="33">
        <f t="shared" si="0"/>
        <v>450.5834954770836</v>
      </c>
      <c r="D47" s="33">
        <f t="shared" si="1"/>
        <v>492.7523176828949</v>
      </c>
      <c r="E47" s="33">
        <f t="shared" si="2"/>
        <v>563.33186900302667</v>
      </c>
    </row>
    <row r="48" spans="2:5" x14ac:dyDescent="0.15">
      <c r="B48" s="31">
        <v>46</v>
      </c>
      <c r="C48" s="33">
        <f t="shared" si="0"/>
        <v>452.83641295446898</v>
      </c>
      <c r="D48" s="33">
        <f t="shared" si="1"/>
        <v>496.20158390667513</v>
      </c>
      <c r="E48" s="33">
        <f t="shared" si="2"/>
        <v>568.96518769305692</v>
      </c>
    </row>
    <row r="49" spans="2:5" x14ac:dyDescent="0.15">
      <c r="B49" s="31">
        <v>47</v>
      </c>
      <c r="C49" s="33">
        <f t="shared" si="0"/>
        <v>455.10059501924127</v>
      </c>
      <c r="D49" s="33">
        <f t="shared" si="1"/>
        <v>499.6749949940218</v>
      </c>
      <c r="E49" s="33">
        <f t="shared" si="2"/>
        <v>574.65483956998753</v>
      </c>
    </row>
    <row r="50" spans="2:5" x14ac:dyDescent="0.15">
      <c r="B50" s="31">
        <v>48</v>
      </c>
      <c r="C50" s="33">
        <f t="shared" si="0"/>
        <v>457.37609799433744</v>
      </c>
      <c r="D50" s="33">
        <f t="shared" si="1"/>
        <v>503.17271995897988</v>
      </c>
      <c r="E50" s="33">
        <f t="shared" si="2"/>
        <v>580.40138796568738</v>
      </c>
    </row>
    <row r="51" spans="2:5" x14ac:dyDescent="0.15">
      <c r="B51" s="31">
        <v>49</v>
      </c>
      <c r="C51" s="33">
        <f t="shared" si="0"/>
        <v>459.66297848430906</v>
      </c>
      <c r="D51" s="33">
        <f t="shared" si="1"/>
        <v>506.69492899869272</v>
      </c>
      <c r="E51" s="33">
        <f t="shared" si="2"/>
        <v>586.20540184534423</v>
      </c>
    </row>
    <row r="52" spans="2:5" x14ac:dyDescent="0.15">
      <c r="B52" s="31">
        <v>50</v>
      </c>
      <c r="C52" s="33">
        <f t="shared" si="0"/>
        <v>461.96129337673057</v>
      </c>
      <c r="D52" s="33">
        <f t="shared" si="1"/>
        <v>510.2417935016835</v>
      </c>
      <c r="E52" s="33">
        <f t="shared" si="2"/>
        <v>592.0674558637977</v>
      </c>
    </row>
  </sheetData>
  <phoneticPr fontId="2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08578FB055DA449BC11C6E81FD89F2" ma:contentTypeVersion="13" ma:contentTypeDescription="新しいドキュメントを作成します。" ma:contentTypeScope="" ma:versionID="70d5b1b4064941971250a059cf7fc878">
  <xsd:schema xmlns:xsd="http://www.w3.org/2001/XMLSchema" xmlns:xs="http://www.w3.org/2001/XMLSchema" xmlns:p="http://schemas.microsoft.com/office/2006/metadata/properties" xmlns:ns2="1c0e0774-e02c-4391-81e1-389be67cc745" xmlns:ns3="ea419855-74cd-451e-b55c-dc846f6a406d" targetNamespace="http://schemas.microsoft.com/office/2006/metadata/properties" ma:root="true" ma:fieldsID="8ba79ca9c87cb99f3d6c66fc6466c5be" ns2:_="" ns3:_="">
    <xsd:import namespace="1c0e0774-e02c-4391-81e1-389be67cc745"/>
    <xsd:import namespace="ea419855-74cd-451e-b55c-dc846f6a4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0774-e02c-4391-81e1-389be67cc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19855-74cd-451e-b55c-dc846f6a40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53e3937-14ab-4896-8610-859b3972a84c}" ma:internalName="TaxCatchAll" ma:showField="CatchAllData" ma:web="ea419855-74cd-451e-b55c-dc846f6a4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19855-74cd-451e-b55c-dc846f6a406d" xsi:nil="true"/>
    <lcf76f155ced4ddcb4097134ff3c332f xmlns="1c0e0774-e02c-4391-81e1-389be67cc745">
      <Terms xmlns="http://schemas.microsoft.com/office/infopath/2007/PartnerControls"/>
    </lcf76f155ced4ddcb4097134ff3c332f>
    <_Flow_SignoffStatus xmlns="1c0e0774-e02c-4391-81e1-389be67cc74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C3789-6298-45D6-AD3D-B361EB7CB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e0774-e02c-4391-81e1-389be67cc745"/>
    <ds:schemaRef ds:uri="ea419855-74cd-451e-b55c-dc846f6a4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FBE4A5-DC65-4AF8-B1A5-098BB6B77269}">
  <ds:schemaRefs>
    <ds:schemaRef ds:uri="http://schemas.microsoft.com/office/2006/metadata/properties"/>
    <ds:schemaRef ds:uri="http://schemas.microsoft.com/office/infopath/2007/PartnerControls"/>
    <ds:schemaRef ds:uri="ea419855-74cd-451e-b55c-dc846f6a406d"/>
    <ds:schemaRef ds:uri="1c0e0774-e02c-4391-81e1-389be67cc745"/>
  </ds:schemaRefs>
</ds:datastoreItem>
</file>

<file path=customXml/itemProps3.xml><?xml version="1.0" encoding="utf-8"?>
<ds:datastoreItem xmlns:ds="http://schemas.openxmlformats.org/officeDocument/2006/customXml" ds:itemID="{A4FE3B87-336D-4267-97A1-BCBD285A21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bn01-1</vt:lpstr>
      <vt:lpstr>Sheet1</vt:lpstr>
      <vt:lpstr>'bn01-1'!Print_Titles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</dc:creator>
  <dc:description/>
  <cp:lastModifiedBy>sachio suenaga</cp:lastModifiedBy>
  <cp:revision/>
  <dcterms:created xsi:type="dcterms:W3CDTF">2025-01-15T02:38:41Z</dcterms:created>
  <dcterms:modified xsi:type="dcterms:W3CDTF">2025-03-14T14:15:01Z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0x0101009808578FB055DA449BC11C6E81FD89F2</vt:lpwstr>
  </property>
  <property fmtid="{D5CDD505-2E9C-101B-9397-08002B2CF9AE}" pid="3" name="MediaServiceImageTags">
    <vt:lpwstr/>
  </property>
</Properties>
</file>